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U:\Jake_ToBeOrganized\Average Container Capacity\"/>
    </mc:Choice>
  </mc:AlternateContent>
  <xr:revisionPtr revIDLastSave="0" documentId="13_ncr:1_{EF91510D-218B-4FD8-AABE-325541CB816D}" xr6:coauthVersionLast="47" xr6:coauthVersionMax="47" xr10:uidLastSave="{00000000-0000-0000-0000-000000000000}"/>
  <bookViews>
    <workbookView xWindow="-120" yWindow="-120" windowWidth="29040" windowHeight="15840" activeTab="9" xr2:uid="{00000000-000D-0000-FFFF-FFFF00000000}"/>
  </bookViews>
  <sheets>
    <sheet name="2017" sheetId="1" r:id="rId1"/>
    <sheet name="2018" sheetId="2" r:id="rId2"/>
    <sheet name="2019" sheetId="3" r:id="rId3"/>
    <sheet name="2020" sheetId="4" r:id="rId4"/>
    <sheet name="2021" sheetId="5" r:id="rId5"/>
    <sheet name="2022" sheetId="6" r:id="rId6"/>
    <sheet name="2023" sheetId="7" r:id="rId7"/>
    <sheet name="National" sheetId="8" r:id="rId8"/>
    <sheet name="Regional" sheetId="9" r:id="rId9"/>
    <sheet name="Notes" sheetId="10" r:id="rId10"/>
  </sheets>
  <definedNames>
    <definedName name="_xlnm._FilterDatabase" localSheetId="0" hidden="1">'2017'!$B$5:$F$40</definedName>
    <definedName name="_xlnm._FilterDatabase" localSheetId="1" hidden="1">'2018'!$B$5:$F$41</definedName>
    <definedName name="_xlnm._FilterDatabase" localSheetId="2" hidden="1">'2019'!$B$5:$F$41</definedName>
    <definedName name="_xlnm._FilterDatabase" localSheetId="3" hidden="1">'2020'!$B$5:$F$40</definedName>
    <definedName name="_xlnm._FilterDatabase" localSheetId="4" hidden="1">'2021'!$B$5:$F$42</definedName>
    <definedName name="_xlnm._FilterDatabase" localSheetId="5" hidden="1">'2022'!$B$5:$F$41</definedName>
    <definedName name="_xlnm._FilterDatabase" localSheetId="6" hidden="1">'2023'!$B$5:$F$42</definedName>
    <definedName name="_xlnm._FilterDatabase" localSheetId="8" hidden="1">Regional!$B$6:$G$27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<sst xmlns="http://schemas.openxmlformats.org/spreadsheetml/2006/main" count="455" uniqueCount="84">
  <si>
    <t>Anchorage, AK</t>
  </si>
  <si>
    <t>Gulf</t>
  </si>
  <si>
    <t>Baltimore, MD</t>
  </si>
  <si>
    <t>North Atlantic</t>
  </si>
  <si>
    <t>Boston, MA</t>
  </si>
  <si>
    <t>North Pacific</t>
  </si>
  <si>
    <t>Charleston, SC</t>
  </si>
  <si>
    <t>South Atlantic</t>
  </si>
  <si>
    <t>Charlotte Amalie, VI</t>
  </si>
  <si>
    <t>South Pacific</t>
  </si>
  <si>
    <t>Christiansted, VI</t>
  </si>
  <si>
    <t>Everett, WA</t>
  </si>
  <si>
    <t>Freeport, TX</t>
  </si>
  <si>
    <t>Gulfport, MS</t>
  </si>
  <si>
    <t>Honolulu, HI</t>
  </si>
  <si>
    <t>Houston, TX</t>
  </si>
  <si>
    <t>Jacksonville, FL</t>
  </si>
  <si>
    <t>Long Beach, CA</t>
  </si>
  <si>
    <t>Los Angeles, CA</t>
  </si>
  <si>
    <t>Miami, FL</t>
  </si>
  <si>
    <t>Mobile, AL</t>
  </si>
  <si>
    <t>New Orleans, LA</t>
  </si>
  <si>
    <t>Newark, NJ</t>
  </si>
  <si>
    <t>Norfolk-Newport News, Va</t>
  </si>
  <si>
    <t>Oakland, CA</t>
  </si>
  <si>
    <t>Philadelphia, PA</t>
  </si>
  <si>
    <t>Port Canaveral, FL</t>
  </si>
  <si>
    <t>Port Everglades, FL</t>
  </si>
  <si>
    <t>Port Hueneme, CA</t>
  </si>
  <si>
    <t>Port Manatee, FL</t>
  </si>
  <si>
    <t>Portland, ME</t>
  </si>
  <si>
    <t>San Diego, CA</t>
  </si>
  <si>
    <t>San Juan, PR</t>
  </si>
  <si>
    <t>Savannah, GA</t>
  </si>
  <si>
    <t>Seattle, WA</t>
  </si>
  <si>
    <t>Tacoma, WA</t>
  </si>
  <si>
    <t>Tampa, FL</t>
  </si>
  <si>
    <t>West Palm Beach, FL</t>
  </si>
  <si>
    <t>Wilmington, DE</t>
  </si>
  <si>
    <t>Wilmington, NC</t>
  </si>
  <si>
    <t>Pensacola, FL</t>
  </si>
  <si>
    <t>San Francisco, CA</t>
  </si>
  <si>
    <t>Portland, OR</t>
  </si>
  <si>
    <t>Port Angeles, WA</t>
  </si>
  <si>
    <t>Great Lakes</t>
  </si>
  <si>
    <t>Cleveland, OH</t>
  </si>
  <si>
    <t>Chester, PA</t>
  </si>
  <si>
    <t>New York, NY</t>
  </si>
  <si>
    <t>Year</t>
  </si>
  <si>
    <t>2017</t>
  </si>
  <si>
    <t>2018</t>
  </si>
  <si>
    <t>2019</t>
  </si>
  <si>
    <t>2020</t>
  </si>
  <si>
    <t>2021</t>
  </si>
  <si>
    <t>2022</t>
  </si>
  <si>
    <t>2023</t>
  </si>
  <si>
    <t>Atlantic</t>
  </si>
  <si>
    <t>Pacific</t>
  </si>
  <si>
    <t>Port Name</t>
  </si>
  <si>
    <t>National</t>
  </si>
  <si>
    <t>Calls</t>
  </si>
  <si>
    <t>Max</t>
  </si>
  <si>
    <t>Average</t>
  </si>
  <si>
    <t>Median</t>
  </si>
  <si>
    <t>Capacity in Twenty-Foot Equivalent Unit (TEU)</t>
  </si>
  <si>
    <t>Maritime Administration, U.S. Department of Transportation 
Capacity of Containerships Calling on U.S. Ports (Calendar Year 2017)</t>
  </si>
  <si>
    <t>Coastal Region</t>
  </si>
  <si>
    <t>Maritime Administration, U.S. Department of Transportation 
Capacity of Containerships Calling on U.S. Ports (Calendar Year 2018)</t>
  </si>
  <si>
    <t>Maritime Administration, U.S. Department of Transportation 
Capacity of Containerships Calling on U.S. Ports (Calendar Year 2023)</t>
  </si>
  <si>
    <t>Maritime Administration, U.S. Department of Transportation 
Capacity of Containerships Calling on U.S. Ports (Calendar Year 2020)</t>
  </si>
  <si>
    <t>Maritime Administration, U.S. Department of Transportation 
Capacity of Containerships Calling on U.S. Ports (Calendar Year 2019)</t>
  </si>
  <si>
    <t>Maritime Administration, U.S. Department of Transportation 
Capacity of Containerships Calling on U.S. Ports (Calendar Year 2021)</t>
  </si>
  <si>
    <t>Maritime Administration, U.S. Department of Transportation 
Capacity of Containerships Calling on U.S. Ports (Calendar Year 2022)</t>
  </si>
  <si>
    <t xml:space="preserve">Maritime Administration, U.S. Department of Transportation 
Capacity of Containerships Calling on U.S. Ports </t>
  </si>
  <si>
    <t>U.S. Department of Transportation</t>
  </si>
  <si>
    <t>Maritime Administration</t>
  </si>
  <si>
    <r>
      <t>Questions, comments, or concerns? Contact:</t>
    </r>
    <r>
      <rPr>
        <sz val="11"/>
        <color theme="4"/>
        <rFont val="Calibri"/>
        <family val="2"/>
        <scheme val="minor"/>
      </rPr>
      <t xml:space="preserve"> </t>
    </r>
    <r>
      <rPr>
        <sz val="11"/>
        <color theme="3"/>
        <rFont val="Calibri"/>
        <family val="2"/>
        <scheme val="minor"/>
      </rPr>
      <t>data.marad@dot.gov</t>
    </r>
  </si>
  <si>
    <t>Methodology</t>
  </si>
  <si>
    <t>Notes</t>
  </si>
  <si>
    <t>2. The national level statistics are unweighted and are calculated from all entries rather than the aggregated port-level data.</t>
  </si>
  <si>
    <t>3. Jones-Act containerships are not included in the totals for the ports in noncontiguous states and territories.</t>
  </si>
  <si>
    <t>4. Note that the analysis does not represent the actual amount of TEUs handled.</t>
  </si>
  <si>
    <t>1. After the primary calculations were completed, ports with less than five calls for the year were removed. These calls were also removed from the coastal region and national level calculations.</t>
  </si>
  <si>
    <t xml:space="preserve">This report is an analysis of ship entrance data from the U.S. Customs and Border Patrol. Ship entrances with a listed IMO number were filtered to include only fully cellular containerships or a fully cellular containerships with a Ro/Ro facility using yearly ship lists from S&amp;P Global. The resulting tables include the sum of calls as well as the maximum, average (mean), and median calculations for the TEU capacity of the calling ships. Aggregate statistics are listed by port, by coastal region, and nationally.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</si>
</sst>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Roboto"/>
    </font>
    <font>
      <sz val="11"/>
      <color theme="1"/>
      <name val="Roboto"/>
    </font>
    <font>
      <b/>
      <sz val="11"/>
      <color theme="3"/>
      <name val="Roboto"/>
    </font>
    <font>
      <sz val="11"/>
      <name val="Roboto"/>
    </font>
    <font>
      <b/>
      <sz val="11"/>
      <color theme="1"/>
      <name val="Calibri"/>
      <family val="2"/>
      <scheme val="minor"/>
    </font>
    <font>
      <sz val="11"/>
      <color theme="4"/>
      <name val="Calibri"/>
      <family val="2"/>
      <scheme val="minor"/>
    </font>
    <font>
      <sz val="11"/>
      <color theme="3"/>
      <name val="Calibri"/>
      <family val="2"/>
      <scheme val="minor"/>
    </font>
  </fonts>
  <fills count="4">
    <fill>
      <patternFill patternType="none"/>
    </fill>
    <fill>
      <patternFill patternType="gray125"/>
    </fill>
    <fill>
      <patternFill patternType="solid">
        <fgColor theme="4" tint="0.59999389629810485"/>
        <bgColor indexed="65"/>
      </patternFill>
    </fill>
    <fill>
      <patternFill patternType="solid">
        <fgColor theme="9"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medium">
        <color theme="4" tint="0.3999755851924192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2" fillId="0" borderId="2" applyNumberFormat="0" applyFill="0" applyAlignment="0" applyProtection="0"/>
    <xf numFmtId="0" fontId="1" fillId="2" borderId="0" applyNumberFormat="0" applyBorder="0" applyAlignment="0" applyProtection="0"/>
  </cellStyleXfs>
  <cellXfs count="29">
    <xf numFmtId="0" fontId="0" fillId="0" borderId="0" xfId="0"/>
    <xf numFmtId="0" fontId="3" fillId="2" borderId="1" xfId="2" applyFont="1" applyBorder="1" applyAlignment="1">
      <alignment horizontal="center" vertical="top"/>
    </xf>
    <xf numFmtId="0" fontId="4" fillId="0" borderId="1" xfId="0" applyFont="1" applyBorder="1"/>
    <xf numFmtId="3" fontId="4" fillId="0" borderId="1" xfId="0" applyNumberFormat="1" applyFont="1" applyBorder="1"/>
    <xf numFmtId="0" fontId="5" fillId="0" borderId="0" xfId="1" applyFont="1" applyBorder="1" applyAlignment="1">
      <alignment horizontal="center" wrapText="1"/>
    </xf>
    <xf numFmtId="0" fontId="6" fillId="0" borderId="1" xfId="0" applyFont="1" applyBorder="1" applyAlignment="1">
      <alignment horizontal="center" vertical="top"/>
    </xf>
    <xf numFmtId="0" fontId="5" fillId="0" borderId="0" xfId="1" applyFont="1" applyBorder="1" applyAlignment="1">
      <alignment horizontal="center" wrapText="1"/>
    </xf>
    <xf numFmtId="0" fontId="4" fillId="0" borderId="1" xfId="0" applyFont="1" applyBorder="1" applyAlignment="1">
      <alignment horizontal="center"/>
    </xf>
    <xf numFmtId="0" fontId="6" fillId="3" borderId="1" xfId="0" applyFont="1" applyFill="1" applyBorder="1" applyAlignment="1">
      <alignment horizontal="center"/>
    </xf>
    <xf numFmtId="3" fontId="6" fillId="3" borderId="1" xfId="0" applyNumberFormat="1" applyFont="1" applyFill="1" applyBorder="1"/>
    <xf numFmtId="3" fontId="4" fillId="3" borderId="1" xfId="0" applyNumberFormat="1" applyFont="1" applyFill="1" applyBorder="1" applyAlignment="1">
      <alignment horizontal="center"/>
    </xf>
    <xf numFmtId="3" fontId="4" fillId="3" borderId="1" xfId="0" applyNumberFormat="1" applyFont="1" applyFill="1" applyBorder="1"/>
    <xf numFmtId="0" fontId="6" fillId="0" borderId="6" xfId="0" applyFont="1" applyBorder="1" applyAlignment="1">
      <alignment horizontal="center" vertical="top"/>
    </xf>
    <xf numFmtId="3" fontId="4" fillId="0" borderId="6" xfId="0" applyNumberFormat="1" applyFont="1" applyBorder="1"/>
    <xf numFmtId="0" fontId="4" fillId="3" borderId="1" xfId="0" applyFont="1" applyFill="1" applyBorder="1" applyAlignment="1">
      <alignment horizontal="center"/>
    </xf>
    <xf numFmtId="3" fontId="3" fillId="2" borderId="1" xfId="2" applyNumberFormat="1" applyFont="1" applyBorder="1" applyAlignment="1">
      <alignment horizontal="center" vertical="top"/>
    </xf>
    <xf numFmtId="49" fontId="4" fillId="0" borderId="1" xfId="0" applyNumberFormat="1" applyFont="1" applyBorder="1" applyAlignment="1">
      <alignment horizontal="center"/>
    </xf>
    <xf numFmtId="0" fontId="4" fillId="0" borderId="0" xfId="0" applyFont="1" applyFill="1" applyBorder="1"/>
    <xf numFmtId="0" fontId="7" fillId="0" borderId="0" xfId="0" applyFont="1"/>
    <xf numFmtId="0" fontId="0" fillId="0" borderId="0" xfId="0" applyAlignment="1">
      <alignment wrapText="1"/>
    </xf>
    <xf numFmtId="0" fontId="4" fillId="0" borderId="7" xfId="0" applyFont="1" applyBorder="1"/>
    <xf numFmtId="3" fontId="4" fillId="0" borderId="7" xfId="0" applyNumberFormat="1" applyFont="1" applyBorder="1"/>
    <xf numFmtId="49" fontId="4" fillId="0" borderId="7" xfId="0" applyNumberFormat="1" applyFont="1" applyBorder="1" applyAlignment="1">
      <alignment horizontal="center"/>
    </xf>
    <xf numFmtId="0" fontId="4" fillId="2" borderId="3" xfId="2" applyFont="1" applyBorder="1" applyAlignment="1">
      <alignment horizontal="center" vertical="top"/>
    </xf>
    <xf numFmtId="0" fontId="4" fillId="2" borderId="4" xfId="2" applyFont="1" applyBorder="1" applyAlignment="1">
      <alignment horizontal="center" vertical="top"/>
    </xf>
    <xf numFmtId="0" fontId="4" fillId="2" borderId="5" xfId="2" applyFont="1" applyBorder="1" applyAlignment="1">
      <alignment horizontal="center" vertical="top"/>
    </xf>
    <xf numFmtId="0" fontId="5" fillId="0" borderId="2" xfId="1" applyFont="1" applyAlignment="1">
      <alignment horizontal="center" wrapText="1"/>
    </xf>
    <xf numFmtId="0" fontId="5" fillId="0" borderId="0" xfId="1" applyFont="1" applyBorder="1" applyAlignment="1">
      <alignment horizontal="center" wrapText="1"/>
    </xf>
    <xf numFmtId="0" fontId="4" fillId="2" borderId="1" xfId="2" applyFont="1" applyBorder="1" applyAlignment="1">
      <alignment horizontal="center" vertical="top"/>
    </xf>
  </cellXfs>
  <cellStyles count="3">
    <cellStyle name="40% - Accent1" xfId="2" builtinId="31"/>
    <cellStyle name="Heading 3" xfId="1"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Roboto" panose="02000000000000000000" pitchFamily="2" charset="0"/>
                <a:ea typeface="Roboto" panose="02000000000000000000" pitchFamily="2" charset="0"/>
                <a:cs typeface="Roboto" panose="02000000000000000000" pitchFamily="2" charset="0"/>
              </a:defRPr>
            </a:pPr>
            <a:r>
              <a:rPr lang="en-US">
                <a:latin typeface="Roboto" panose="02000000000000000000" pitchFamily="2" charset="0"/>
                <a:ea typeface="Roboto" panose="02000000000000000000" pitchFamily="2" charset="0"/>
                <a:cs typeface="Roboto" panose="02000000000000000000" pitchFamily="2" charset="0"/>
              </a:rPr>
              <a:t>Capacity of Containerships</a:t>
            </a:r>
            <a:r>
              <a:rPr lang="en-US" baseline="0">
                <a:latin typeface="Roboto" panose="02000000000000000000" pitchFamily="2" charset="0"/>
                <a:ea typeface="Roboto" panose="02000000000000000000" pitchFamily="2" charset="0"/>
                <a:cs typeface="Roboto" panose="02000000000000000000" pitchFamily="2" charset="0"/>
              </a:rPr>
              <a:t> Calling on U.S. Ports </a:t>
            </a:r>
            <a:endParaRPr lang="en-US">
              <a:latin typeface="Roboto" panose="02000000000000000000" pitchFamily="2" charset="0"/>
              <a:ea typeface="Roboto" panose="02000000000000000000" pitchFamily="2" charset="0"/>
              <a:cs typeface="Roboto" panose="020000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Roboto" panose="02000000000000000000" pitchFamily="2" charset="0"/>
              <a:ea typeface="Roboto" panose="02000000000000000000" pitchFamily="2" charset="0"/>
              <a:cs typeface="Roboto" panose="02000000000000000000" pitchFamily="2" charset="0"/>
            </a:defRPr>
          </a:pPr>
          <a:endParaRPr lang="en-US"/>
        </a:p>
      </c:txPr>
    </c:title>
    <c:autoTitleDeleted val="0"/>
    <c:plotArea>
      <c:layout/>
      <c:lineChart>
        <c:grouping val="standard"/>
        <c:varyColors val="0"/>
        <c:ser>
          <c:idx val="0"/>
          <c:order val="0"/>
          <c:tx>
            <c:strRef>
              <c:f>National!$C$6</c:f>
              <c:strCache>
                <c:ptCount val="1"/>
                <c:pt idx="0">
                  <c:v>Calls</c:v>
                </c:pt>
              </c:strCache>
            </c:strRef>
          </c:tx>
          <c:spPr>
            <a:ln w="22225" cap="rnd" cmpd="sng" algn="ctr">
              <a:solidFill>
                <a:schemeClr val="accent1"/>
              </a:solidFill>
              <a:round/>
            </a:ln>
            <a:effectLst/>
          </c:spPr>
          <c:marker>
            <c:symbol val="none"/>
          </c:marker>
          <c:cat>
            <c:strRef>
              <c:f>National!$B$7:$B$13</c:f>
              <c:strCache>
                <c:ptCount val="7"/>
                <c:pt idx="0">
                  <c:v>2017</c:v>
                </c:pt>
                <c:pt idx="1">
                  <c:v>2018</c:v>
                </c:pt>
                <c:pt idx="2">
                  <c:v>2019</c:v>
                </c:pt>
                <c:pt idx="3">
                  <c:v>2020</c:v>
                </c:pt>
                <c:pt idx="4">
                  <c:v>2021</c:v>
                </c:pt>
                <c:pt idx="5">
                  <c:v>2022</c:v>
                </c:pt>
                <c:pt idx="6">
                  <c:v>2023</c:v>
                </c:pt>
              </c:strCache>
            </c:strRef>
          </c:cat>
          <c:val>
            <c:numRef>
              <c:f>National!$C$7:$C$13</c:f>
              <c:numCache>
                <c:formatCode>#,##0</c:formatCode>
                <c:ptCount val="7"/>
                <c:pt idx="0">
                  <c:v>18783</c:v>
                </c:pt>
                <c:pt idx="1">
                  <c:v>18881</c:v>
                </c:pt>
                <c:pt idx="2">
                  <c:v>18745</c:v>
                </c:pt>
                <c:pt idx="3">
                  <c:v>17967</c:v>
                </c:pt>
                <c:pt idx="4">
                  <c:v>16981</c:v>
                </c:pt>
                <c:pt idx="5">
                  <c:v>16270</c:v>
                </c:pt>
                <c:pt idx="6">
                  <c:v>17918</c:v>
                </c:pt>
              </c:numCache>
            </c:numRef>
          </c:val>
          <c:smooth val="0"/>
          <c:extLst>
            <c:ext xmlns:c16="http://schemas.microsoft.com/office/drawing/2014/chart" uri="{C3380CC4-5D6E-409C-BE32-E72D297353CC}">
              <c16:uniqueId val="{00000000-06BE-4FDB-B729-76EC0B9CA3BE}"/>
            </c:ext>
          </c:extLst>
        </c:ser>
        <c:ser>
          <c:idx val="1"/>
          <c:order val="1"/>
          <c:tx>
            <c:strRef>
              <c:f>National!$D$6</c:f>
              <c:strCache>
                <c:ptCount val="1"/>
                <c:pt idx="0">
                  <c:v>Max</c:v>
                </c:pt>
              </c:strCache>
            </c:strRef>
          </c:tx>
          <c:spPr>
            <a:ln w="22225" cap="rnd" cmpd="sng" algn="ctr">
              <a:solidFill>
                <a:schemeClr val="accent2"/>
              </a:solidFill>
              <a:round/>
            </a:ln>
            <a:effectLst/>
          </c:spPr>
          <c:marker>
            <c:symbol val="none"/>
          </c:marker>
          <c:cat>
            <c:strRef>
              <c:f>National!$B$7:$B$13</c:f>
              <c:strCache>
                <c:ptCount val="7"/>
                <c:pt idx="0">
                  <c:v>2017</c:v>
                </c:pt>
                <c:pt idx="1">
                  <c:v>2018</c:v>
                </c:pt>
                <c:pt idx="2">
                  <c:v>2019</c:v>
                </c:pt>
                <c:pt idx="3">
                  <c:v>2020</c:v>
                </c:pt>
                <c:pt idx="4">
                  <c:v>2021</c:v>
                </c:pt>
                <c:pt idx="5">
                  <c:v>2022</c:v>
                </c:pt>
                <c:pt idx="6">
                  <c:v>2023</c:v>
                </c:pt>
              </c:strCache>
            </c:strRef>
          </c:cat>
          <c:val>
            <c:numRef>
              <c:f>National!$D$7:$D$13</c:f>
              <c:numCache>
                <c:formatCode>#,##0</c:formatCode>
                <c:ptCount val="7"/>
                <c:pt idx="0">
                  <c:v>14568</c:v>
                </c:pt>
                <c:pt idx="1">
                  <c:v>17816</c:v>
                </c:pt>
                <c:pt idx="2">
                  <c:v>19472</c:v>
                </c:pt>
                <c:pt idx="3">
                  <c:v>23756</c:v>
                </c:pt>
                <c:pt idx="4">
                  <c:v>23656</c:v>
                </c:pt>
                <c:pt idx="5">
                  <c:v>20038</c:v>
                </c:pt>
                <c:pt idx="6">
                  <c:v>19472</c:v>
                </c:pt>
              </c:numCache>
            </c:numRef>
          </c:val>
          <c:smooth val="0"/>
          <c:extLst>
            <c:ext xmlns:c16="http://schemas.microsoft.com/office/drawing/2014/chart" uri="{C3380CC4-5D6E-409C-BE32-E72D297353CC}">
              <c16:uniqueId val="{00000001-06BE-4FDB-B729-76EC0B9CA3BE}"/>
            </c:ext>
          </c:extLst>
        </c:ser>
        <c:ser>
          <c:idx val="2"/>
          <c:order val="2"/>
          <c:tx>
            <c:strRef>
              <c:f>National!$E$6</c:f>
              <c:strCache>
                <c:ptCount val="1"/>
                <c:pt idx="0">
                  <c:v>Average</c:v>
                </c:pt>
              </c:strCache>
            </c:strRef>
          </c:tx>
          <c:spPr>
            <a:ln w="22225" cap="rnd" cmpd="sng" algn="ctr">
              <a:solidFill>
                <a:schemeClr val="accent3"/>
              </a:solidFill>
              <a:round/>
            </a:ln>
            <a:effectLst/>
          </c:spPr>
          <c:marker>
            <c:symbol val="none"/>
          </c:marker>
          <c:cat>
            <c:strRef>
              <c:f>National!$B$7:$B$13</c:f>
              <c:strCache>
                <c:ptCount val="7"/>
                <c:pt idx="0">
                  <c:v>2017</c:v>
                </c:pt>
                <c:pt idx="1">
                  <c:v>2018</c:v>
                </c:pt>
                <c:pt idx="2">
                  <c:v>2019</c:v>
                </c:pt>
                <c:pt idx="3">
                  <c:v>2020</c:v>
                </c:pt>
                <c:pt idx="4">
                  <c:v>2021</c:v>
                </c:pt>
                <c:pt idx="5">
                  <c:v>2022</c:v>
                </c:pt>
                <c:pt idx="6">
                  <c:v>2023</c:v>
                </c:pt>
              </c:strCache>
            </c:strRef>
          </c:cat>
          <c:val>
            <c:numRef>
              <c:f>National!$E$7:$E$13</c:f>
              <c:numCache>
                <c:formatCode>#,##0</c:formatCode>
                <c:ptCount val="7"/>
                <c:pt idx="0">
                  <c:v>5120</c:v>
                </c:pt>
                <c:pt idx="1">
                  <c:v>5356</c:v>
                </c:pt>
                <c:pt idx="2">
                  <c:v>5463</c:v>
                </c:pt>
                <c:pt idx="3">
                  <c:v>5615</c:v>
                </c:pt>
                <c:pt idx="4">
                  <c:v>5669</c:v>
                </c:pt>
                <c:pt idx="5">
                  <c:v>5565</c:v>
                </c:pt>
                <c:pt idx="6">
                  <c:v>5920</c:v>
                </c:pt>
              </c:numCache>
            </c:numRef>
          </c:val>
          <c:smooth val="0"/>
          <c:extLst>
            <c:ext xmlns:c16="http://schemas.microsoft.com/office/drawing/2014/chart" uri="{C3380CC4-5D6E-409C-BE32-E72D297353CC}">
              <c16:uniqueId val="{00000002-06BE-4FDB-B729-76EC0B9CA3BE}"/>
            </c:ext>
          </c:extLst>
        </c:ser>
        <c:ser>
          <c:idx val="3"/>
          <c:order val="3"/>
          <c:tx>
            <c:strRef>
              <c:f>National!$F$6</c:f>
              <c:strCache>
                <c:ptCount val="1"/>
                <c:pt idx="0">
                  <c:v>Median</c:v>
                </c:pt>
              </c:strCache>
            </c:strRef>
          </c:tx>
          <c:spPr>
            <a:ln w="22225" cap="rnd" cmpd="sng" algn="ctr">
              <a:solidFill>
                <a:schemeClr val="accent4"/>
              </a:solidFill>
              <a:round/>
            </a:ln>
            <a:effectLst/>
          </c:spPr>
          <c:marker>
            <c:symbol val="none"/>
          </c:marker>
          <c:cat>
            <c:strRef>
              <c:f>National!$B$7:$B$13</c:f>
              <c:strCache>
                <c:ptCount val="7"/>
                <c:pt idx="0">
                  <c:v>2017</c:v>
                </c:pt>
                <c:pt idx="1">
                  <c:v>2018</c:v>
                </c:pt>
                <c:pt idx="2">
                  <c:v>2019</c:v>
                </c:pt>
                <c:pt idx="3">
                  <c:v>2020</c:v>
                </c:pt>
                <c:pt idx="4">
                  <c:v>2021</c:v>
                </c:pt>
                <c:pt idx="5">
                  <c:v>2022</c:v>
                </c:pt>
                <c:pt idx="6">
                  <c:v>2023</c:v>
                </c:pt>
              </c:strCache>
            </c:strRef>
          </c:cat>
          <c:val>
            <c:numRef>
              <c:f>National!$F$7:$F$13</c:f>
              <c:numCache>
                <c:formatCode>#,##0</c:formatCode>
                <c:ptCount val="7"/>
                <c:pt idx="0">
                  <c:v>4888</c:v>
                </c:pt>
                <c:pt idx="1">
                  <c:v>5041</c:v>
                </c:pt>
                <c:pt idx="2">
                  <c:v>5041</c:v>
                </c:pt>
                <c:pt idx="3">
                  <c:v>5043</c:v>
                </c:pt>
                <c:pt idx="4">
                  <c:v>5018</c:v>
                </c:pt>
                <c:pt idx="5">
                  <c:v>4713</c:v>
                </c:pt>
                <c:pt idx="6">
                  <c:v>5095</c:v>
                </c:pt>
              </c:numCache>
            </c:numRef>
          </c:val>
          <c:smooth val="0"/>
          <c:extLst>
            <c:ext xmlns:c16="http://schemas.microsoft.com/office/drawing/2014/chart" uri="{C3380CC4-5D6E-409C-BE32-E72D297353CC}">
              <c16:uniqueId val="{00000003-06BE-4FDB-B729-76EC0B9CA3B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647866072"/>
        <c:axId val="647864272"/>
      </c:lineChart>
      <c:catAx>
        <c:axId val="6478660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647864272"/>
        <c:crosses val="autoZero"/>
        <c:auto val="1"/>
        <c:lblAlgn val="ctr"/>
        <c:lblOffset val="100"/>
        <c:noMultiLvlLbl val="0"/>
      </c:catAx>
      <c:valAx>
        <c:axId val="647864272"/>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Roboto" panose="02000000000000000000" pitchFamily="2" charset="0"/>
                    <a:ea typeface="Roboto" panose="02000000000000000000" pitchFamily="2" charset="0"/>
                    <a:cs typeface="Roboto" panose="02000000000000000000" pitchFamily="2" charset="0"/>
                  </a:defRPr>
                </a:pPr>
                <a:r>
                  <a:rPr lang="en-US">
                    <a:latin typeface="Roboto" panose="02000000000000000000" pitchFamily="2" charset="0"/>
                    <a:ea typeface="Roboto" panose="02000000000000000000" pitchFamily="2" charset="0"/>
                    <a:cs typeface="Roboto" panose="02000000000000000000" pitchFamily="2" charset="0"/>
                  </a:rPr>
                  <a:t>TEU</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647866072"/>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r>
              <a:rPr lang="en-US">
                <a:latin typeface="Roboto" panose="02000000000000000000" pitchFamily="2" charset="0"/>
                <a:ea typeface="Roboto" panose="02000000000000000000" pitchFamily="2" charset="0"/>
                <a:cs typeface="Roboto" panose="02000000000000000000" pitchFamily="2" charset="0"/>
              </a:rPr>
              <a:t>Containership Calls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title>
    <c:autoTitleDeleted val="0"/>
    <c:plotArea>
      <c:layout/>
      <c:lineChart>
        <c:grouping val="standard"/>
        <c:varyColors val="0"/>
        <c:ser>
          <c:idx val="0"/>
          <c:order val="0"/>
          <c:tx>
            <c:strRef>
              <c:f>Regional!$B$7</c:f>
              <c:strCache>
                <c:ptCount val="1"/>
                <c:pt idx="0">
                  <c:v>Atlantic</c:v>
                </c:pt>
              </c:strCache>
            </c:strRef>
          </c:tx>
          <c:spPr>
            <a:ln w="28575" cap="rnd">
              <a:solidFill>
                <a:schemeClr val="accent1"/>
              </a:solidFill>
              <a:prstDash val="solid"/>
              <a:round/>
            </a:ln>
            <a:effectLst/>
          </c:spPr>
          <c:marker>
            <c:symbol val="circle"/>
            <c:size val="5"/>
            <c:spPr>
              <a:solidFill>
                <a:schemeClr val="accent1"/>
              </a:solidFill>
              <a:ln w="9525">
                <a:solidFill>
                  <a:schemeClr val="accent1"/>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Regional!$C$7:$C$13</c:f>
              <c:numCache>
                <c:formatCode>#,##0</c:formatCode>
                <c:ptCount val="7"/>
                <c:pt idx="0">
                  <c:v>12046</c:v>
                </c:pt>
                <c:pt idx="1">
                  <c:v>12203</c:v>
                </c:pt>
                <c:pt idx="2">
                  <c:v>12106</c:v>
                </c:pt>
                <c:pt idx="3">
                  <c:v>11546</c:v>
                </c:pt>
                <c:pt idx="4">
                  <c:v>11148</c:v>
                </c:pt>
                <c:pt idx="5">
                  <c:v>10683</c:v>
                </c:pt>
                <c:pt idx="6">
                  <c:v>12192</c:v>
                </c:pt>
              </c:numCache>
            </c:numRef>
          </c:val>
          <c:smooth val="0"/>
          <c:extLst>
            <c:ext xmlns:c16="http://schemas.microsoft.com/office/drawing/2014/chart" uri="{C3380CC4-5D6E-409C-BE32-E72D297353CC}">
              <c16:uniqueId val="{00000000-80FF-4538-98A8-57E873A71583}"/>
            </c:ext>
          </c:extLst>
        </c:ser>
        <c:ser>
          <c:idx val="1"/>
          <c:order val="1"/>
          <c:tx>
            <c:strRef>
              <c:f>Regional!$B$14</c:f>
              <c:strCache>
                <c:ptCount val="1"/>
                <c:pt idx="0">
                  <c:v>Gulf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Regional!$C$14:$C$20</c:f>
              <c:numCache>
                <c:formatCode>#,##0</c:formatCode>
                <c:ptCount val="7"/>
                <c:pt idx="0">
                  <c:v>2142</c:v>
                </c:pt>
                <c:pt idx="1">
                  <c:v>2138</c:v>
                </c:pt>
                <c:pt idx="2">
                  <c:v>2349</c:v>
                </c:pt>
                <c:pt idx="3">
                  <c:v>2347</c:v>
                </c:pt>
                <c:pt idx="4">
                  <c:v>2175</c:v>
                </c:pt>
                <c:pt idx="5">
                  <c:v>2119</c:v>
                </c:pt>
                <c:pt idx="6">
                  <c:v>2382</c:v>
                </c:pt>
              </c:numCache>
            </c:numRef>
          </c:val>
          <c:smooth val="0"/>
          <c:extLst>
            <c:ext xmlns:c16="http://schemas.microsoft.com/office/drawing/2014/chart" uri="{C3380CC4-5D6E-409C-BE32-E72D297353CC}">
              <c16:uniqueId val="{00000001-80FF-4538-98A8-57E873A71583}"/>
            </c:ext>
          </c:extLst>
        </c:ser>
        <c:ser>
          <c:idx val="2"/>
          <c:order val="2"/>
          <c:tx>
            <c:strRef>
              <c:f>Regional!$B$23</c:f>
              <c:strCache>
                <c:ptCount val="1"/>
                <c:pt idx="0">
                  <c:v>Pacific</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Regional!$C$21:$C$27</c:f>
              <c:numCache>
                <c:formatCode>#,##0</c:formatCode>
                <c:ptCount val="7"/>
                <c:pt idx="0">
                  <c:v>4595</c:v>
                </c:pt>
                <c:pt idx="1">
                  <c:v>4540</c:v>
                </c:pt>
                <c:pt idx="2">
                  <c:v>4290</c:v>
                </c:pt>
                <c:pt idx="3">
                  <c:v>4074</c:v>
                </c:pt>
                <c:pt idx="4">
                  <c:v>3658</c:v>
                </c:pt>
                <c:pt idx="5">
                  <c:v>3461</c:v>
                </c:pt>
                <c:pt idx="6">
                  <c:v>3344</c:v>
                </c:pt>
              </c:numCache>
            </c:numRef>
          </c:val>
          <c:smooth val="0"/>
          <c:extLst>
            <c:ext xmlns:c16="http://schemas.microsoft.com/office/drawing/2014/chart" uri="{C3380CC4-5D6E-409C-BE32-E72D297353CC}">
              <c16:uniqueId val="{00000002-80FF-4538-98A8-57E873A71583}"/>
            </c:ext>
          </c:extLst>
        </c:ser>
        <c:dLbls>
          <c:showLegendKey val="0"/>
          <c:showVal val="0"/>
          <c:showCatName val="0"/>
          <c:showSerName val="0"/>
          <c:showPercent val="0"/>
          <c:showBubbleSize val="0"/>
        </c:dLbls>
        <c:marker val="1"/>
        <c:smooth val="0"/>
        <c:axId val="446990272"/>
        <c:axId val="446991352"/>
      </c:lineChart>
      <c:catAx>
        <c:axId val="44699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446991352"/>
        <c:crosses val="autoZero"/>
        <c:auto val="1"/>
        <c:lblAlgn val="ctr"/>
        <c:lblOffset val="100"/>
        <c:noMultiLvlLbl val="0"/>
      </c:catAx>
      <c:valAx>
        <c:axId val="446991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TEU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446990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r>
              <a:rPr lang="en-US">
                <a:latin typeface="Roboto" panose="02000000000000000000" pitchFamily="2" charset="0"/>
                <a:ea typeface="Roboto" panose="02000000000000000000" pitchFamily="2" charset="0"/>
                <a:cs typeface="Roboto" panose="02000000000000000000" pitchFamily="2" charset="0"/>
              </a:rPr>
              <a:t>Maximum</a:t>
            </a:r>
            <a:r>
              <a:rPr lang="en-US" baseline="0">
                <a:latin typeface="Roboto" panose="02000000000000000000" pitchFamily="2" charset="0"/>
                <a:ea typeface="Roboto" panose="02000000000000000000" pitchFamily="2" charset="0"/>
                <a:cs typeface="Roboto" panose="02000000000000000000" pitchFamily="2" charset="0"/>
              </a:rPr>
              <a:t> Containership TEU Capacity</a:t>
            </a:r>
            <a:endParaRPr lang="en-US">
              <a:latin typeface="Roboto" panose="02000000000000000000" pitchFamily="2" charset="0"/>
              <a:ea typeface="Roboto" panose="02000000000000000000" pitchFamily="2" charset="0"/>
              <a:cs typeface="Roboto" panose="020000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title>
    <c:autoTitleDeleted val="0"/>
    <c:plotArea>
      <c:layout/>
      <c:lineChart>
        <c:grouping val="standard"/>
        <c:varyColors val="0"/>
        <c:ser>
          <c:idx val="0"/>
          <c:order val="0"/>
          <c:tx>
            <c:strRef>
              <c:f>Regional!$B$8</c:f>
              <c:strCache>
                <c:ptCount val="1"/>
                <c:pt idx="0">
                  <c:v>Atlantic</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Regional!$D$7:$D$13</c:f>
              <c:numCache>
                <c:formatCode>#,##0</c:formatCode>
                <c:ptCount val="7"/>
                <c:pt idx="0">
                  <c:v>14414</c:v>
                </c:pt>
                <c:pt idx="1">
                  <c:v>14414</c:v>
                </c:pt>
                <c:pt idx="2">
                  <c:v>14414</c:v>
                </c:pt>
                <c:pt idx="3">
                  <c:v>15128</c:v>
                </c:pt>
                <c:pt idx="4">
                  <c:v>16022</c:v>
                </c:pt>
                <c:pt idx="5">
                  <c:v>16022</c:v>
                </c:pt>
                <c:pt idx="6">
                  <c:v>16022</c:v>
                </c:pt>
              </c:numCache>
            </c:numRef>
          </c:val>
          <c:smooth val="0"/>
          <c:extLst>
            <c:ext xmlns:c16="http://schemas.microsoft.com/office/drawing/2014/chart" uri="{C3380CC4-5D6E-409C-BE32-E72D297353CC}">
              <c16:uniqueId val="{00000000-ED9D-4763-B544-67C6E6CD9BAE}"/>
            </c:ext>
          </c:extLst>
        </c:ser>
        <c:ser>
          <c:idx val="1"/>
          <c:order val="1"/>
          <c:tx>
            <c:strRef>
              <c:f>Regional!$B$14</c:f>
              <c:strCache>
                <c:ptCount val="1"/>
                <c:pt idx="0">
                  <c:v>Gulf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Regional!$D$14:$D$20</c:f>
              <c:numCache>
                <c:formatCode>#,##0</c:formatCode>
                <c:ptCount val="7"/>
                <c:pt idx="0">
                  <c:v>8401</c:v>
                </c:pt>
                <c:pt idx="1">
                  <c:v>9572</c:v>
                </c:pt>
                <c:pt idx="2">
                  <c:v>9572</c:v>
                </c:pt>
                <c:pt idx="3">
                  <c:v>9408</c:v>
                </c:pt>
                <c:pt idx="4">
                  <c:v>9408</c:v>
                </c:pt>
                <c:pt idx="5">
                  <c:v>11356</c:v>
                </c:pt>
                <c:pt idx="6">
                  <c:v>10926</c:v>
                </c:pt>
              </c:numCache>
            </c:numRef>
          </c:val>
          <c:smooth val="0"/>
          <c:extLst>
            <c:ext xmlns:c16="http://schemas.microsoft.com/office/drawing/2014/chart" uri="{C3380CC4-5D6E-409C-BE32-E72D297353CC}">
              <c16:uniqueId val="{00000001-ED9D-4763-B544-67C6E6CD9BAE}"/>
            </c:ext>
          </c:extLst>
        </c:ser>
        <c:ser>
          <c:idx val="2"/>
          <c:order val="2"/>
          <c:tx>
            <c:strRef>
              <c:f>Regional!$B$22</c:f>
              <c:strCache>
                <c:ptCount val="1"/>
                <c:pt idx="0">
                  <c:v>Pacific</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Regional!$D$21:$D$27</c:f>
              <c:numCache>
                <c:formatCode>#,##0</c:formatCode>
                <c:ptCount val="7"/>
                <c:pt idx="0">
                  <c:v>14568</c:v>
                </c:pt>
                <c:pt idx="1">
                  <c:v>17816</c:v>
                </c:pt>
                <c:pt idx="2">
                  <c:v>19472</c:v>
                </c:pt>
                <c:pt idx="3">
                  <c:v>23756</c:v>
                </c:pt>
                <c:pt idx="4">
                  <c:v>23656</c:v>
                </c:pt>
                <c:pt idx="5">
                  <c:v>20038</c:v>
                </c:pt>
                <c:pt idx="6">
                  <c:v>19472</c:v>
                </c:pt>
              </c:numCache>
            </c:numRef>
          </c:val>
          <c:smooth val="0"/>
          <c:extLst>
            <c:ext xmlns:c16="http://schemas.microsoft.com/office/drawing/2014/chart" uri="{C3380CC4-5D6E-409C-BE32-E72D297353CC}">
              <c16:uniqueId val="{00000002-ED9D-4763-B544-67C6E6CD9BAE}"/>
            </c:ext>
          </c:extLst>
        </c:ser>
        <c:dLbls>
          <c:showLegendKey val="0"/>
          <c:showVal val="0"/>
          <c:showCatName val="0"/>
          <c:showSerName val="0"/>
          <c:showPercent val="0"/>
          <c:showBubbleSize val="0"/>
        </c:dLbls>
        <c:marker val="1"/>
        <c:smooth val="0"/>
        <c:axId val="645252592"/>
        <c:axId val="645248992"/>
      </c:lineChart>
      <c:catAx>
        <c:axId val="64525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645248992"/>
        <c:crosses val="autoZero"/>
        <c:auto val="1"/>
        <c:lblAlgn val="ctr"/>
        <c:lblOffset val="100"/>
        <c:noMultiLvlLbl val="0"/>
      </c:catAx>
      <c:valAx>
        <c:axId val="645248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TEU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6452525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r>
              <a:rPr lang="en-US">
                <a:latin typeface="Roboto" panose="02000000000000000000" pitchFamily="2" charset="0"/>
                <a:ea typeface="Roboto" panose="02000000000000000000" pitchFamily="2" charset="0"/>
                <a:cs typeface="Roboto" panose="02000000000000000000" pitchFamily="2" charset="0"/>
              </a:rPr>
              <a:t>Average Containership TEU Capacity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title>
    <c:autoTitleDeleted val="0"/>
    <c:plotArea>
      <c:layout/>
      <c:lineChart>
        <c:grouping val="standard"/>
        <c:varyColors val="0"/>
        <c:ser>
          <c:idx val="0"/>
          <c:order val="0"/>
          <c:tx>
            <c:strRef>
              <c:f>Regional!$B$7</c:f>
              <c:strCache>
                <c:ptCount val="1"/>
                <c:pt idx="0">
                  <c:v>Atlantic</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Regional!$E$7:$E$13</c:f>
              <c:numCache>
                <c:formatCode>#,##0</c:formatCode>
                <c:ptCount val="7"/>
                <c:pt idx="0">
                  <c:v>4773.2952847418228</c:v>
                </c:pt>
                <c:pt idx="1">
                  <c:v>5002.3593378677378</c:v>
                </c:pt>
                <c:pt idx="2">
                  <c:v>5093.9381298529652</c:v>
                </c:pt>
                <c:pt idx="3">
                  <c:v>5305.724926381431</c:v>
                </c:pt>
                <c:pt idx="4">
                  <c:v>5496.7352888410478</c:v>
                </c:pt>
                <c:pt idx="5">
                  <c:v>5400.40316390527</c:v>
                </c:pt>
                <c:pt idx="6">
                  <c:v>5638.762631233596</c:v>
                </c:pt>
              </c:numCache>
            </c:numRef>
          </c:val>
          <c:smooth val="0"/>
          <c:extLst>
            <c:ext xmlns:c16="http://schemas.microsoft.com/office/drawing/2014/chart" uri="{C3380CC4-5D6E-409C-BE32-E72D297353CC}">
              <c16:uniqueId val="{00000000-D963-4590-9266-7CC5EAB5EC4D}"/>
            </c:ext>
          </c:extLst>
        </c:ser>
        <c:ser>
          <c:idx val="1"/>
          <c:order val="1"/>
          <c:tx>
            <c:strRef>
              <c:f>Regional!$B$14</c:f>
              <c:strCache>
                <c:ptCount val="1"/>
                <c:pt idx="0">
                  <c:v>Gulf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Regional!$E$14:$E$20</c:f>
              <c:numCache>
                <c:formatCode>#,##0</c:formatCode>
                <c:ptCount val="7"/>
                <c:pt idx="0">
                  <c:v>4124.3356676003732</c:v>
                </c:pt>
                <c:pt idx="1">
                  <c:v>4302.0416276894293</c:v>
                </c:pt>
                <c:pt idx="2">
                  <c:v>4470.8250319284798</c:v>
                </c:pt>
                <c:pt idx="3">
                  <c:v>4641.7277375372814</c:v>
                </c:pt>
                <c:pt idx="4">
                  <c:v>4636.1177011494256</c:v>
                </c:pt>
                <c:pt idx="5">
                  <c:v>4568.5884851344972</c:v>
                </c:pt>
                <c:pt idx="6">
                  <c:v>4982.1574307304782</c:v>
                </c:pt>
              </c:numCache>
            </c:numRef>
          </c:val>
          <c:smooth val="0"/>
          <c:extLst>
            <c:ext xmlns:c16="http://schemas.microsoft.com/office/drawing/2014/chart" uri="{C3380CC4-5D6E-409C-BE32-E72D297353CC}">
              <c16:uniqueId val="{00000001-D963-4590-9266-7CC5EAB5EC4D}"/>
            </c:ext>
          </c:extLst>
        </c:ser>
        <c:ser>
          <c:idx val="2"/>
          <c:order val="2"/>
          <c:tx>
            <c:strRef>
              <c:f>Regional!$B$21</c:f>
              <c:strCache>
                <c:ptCount val="1"/>
                <c:pt idx="0">
                  <c:v>Pacific</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Regional!$E$21:$E$27</c:f>
              <c:numCache>
                <c:formatCode>#,##0</c:formatCode>
                <c:ptCount val="7"/>
                <c:pt idx="0">
                  <c:v>6492.4452665941244</c:v>
                </c:pt>
                <c:pt idx="1">
                  <c:v>6800.8134361233479</c:v>
                </c:pt>
                <c:pt idx="2">
                  <c:v>7048.160372960373</c:v>
                </c:pt>
                <c:pt idx="3">
                  <c:v>7054.2997054491898</c:v>
                </c:pt>
                <c:pt idx="4">
                  <c:v>6808.7968835429192</c:v>
                </c:pt>
                <c:pt idx="5">
                  <c:v>6692.8205720889919</c:v>
                </c:pt>
                <c:pt idx="6">
                  <c:v>7615.3621411483246</c:v>
                </c:pt>
              </c:numCache>
            </c:numRef>
          </c:val>
          <c:smooth val="0"/>
          <c:extLst>
            <c:ext xmlns:c16="http://schemas.microsoft.com/office/drawing/2014/chart" uri="{C3380CC4-5D6E-409C-BE32-E72D297353CC}">
              <c16:uniqueId val="{00000002-D963-4590-9266-7CC5EAB5EC4D}"/>
            </c:ext>
          </c:extLst>
        </c:ser>
        <c:dLbls>
          <c:showLegendKey val="0"/>
          <c:showVal val="0"/>
          <c:showCatName val="0"/>
          <c:showSerName val="0"/>
          <c:showPercent val="0"/>
          <c:showBubbleSize val="0"/>
        </c:dLbls>
        <c:marker val="1"/>
        <c:smooth val="0"/>
        <c:axId val="734631480"/>
        <c:axId val="734634360"/>
      </c:lineChart>
      <c:catAx>
        <c:axId val="734631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734634360"/>
        <c:crosses val="autoZero"/>
        <c:auto val="1"/>
        <c:lblAlgn val="ctr"/>
        <c:lblOffset val="100"/>
        <c:noMultiLvlLbl val="0"/>
      </c:catAx>
      <c:valAx>
        <c:axId val="734634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TEU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734631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r>
              <a:rPr lang="en-US">
                <a:latin typeface="Roboto" panose="02000000000000000000" pitchFamily="2" charset="0"/>
                <a:ea typeface="Roboto" panose="02000000000000000000" pitchFamily="2" charset="0"/>
                <a:cs typeface="Roboto" panose="02000000000000000000" pitchFamily="2" charset="0"/>
              </a:rPr>
              <a:t>Median</a:t>
            </a:r>
            <a:r>
              <a:rPr lang="en-US" baseline="0">
                <a:latin typeface="Roboto" panose="02000000000000000000" pitchFamily="2" charset="0"/>
                <a:ea typeface="Roboto" panose="02000000000000000000" pitchFamily="2" charset="0"/>
                <a:cs typeface="Roboto" panose="02000000000000000000" pitchFamily="2" charset="0"/>
              </a:rPr>
              <a:t> Containership TEU Capacity</a:t>
            </a:r>
            <a:endParaRPr lang="en-US">
              <a:latin typeface="Roboto" panose="02000000000000000000" pitchFamily="2" charset="0"/>
              <a:ea typeface="Roboto" panose="02000000000000000000" pitchFamily="2" charset="0"/>
              <a:cs typeface="Roboto" panose="020000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title>
    <c:autoTitleDeleted val="0"/>
    <c:plotArea>
      <c:layout/>
      <c:lineChart>
        <c:grouping val="standard"/>
        <c:varyColors val="0"/>
        <c:ser>
          <c:idx val="0"/>
          <c:order val="0"/>
          <c:tx>
            <c:strRef>
              <c:f>Regional!$B$7</c:f>
              <c:strCache>
                <c:ptCount val="1"/>
                <c:pt idx="0">
                  <c:v>Atlantic</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Regional!$F$7:$F$13</c:f>
              <c:numCache>
                <c:formatCode>#,##0</c:formatCode>
                <c:ptCount val="7"/>
                <c:pt idx="0">
                  <c:v>4650</c:v>
                </c:pt>
                <c:pt idx="1">
                  <c:v>4658</c:v>
                </c:pt>
                <c:pt idx="2">
                  <c:v>4545</c:v>
                </c:pt>
                <c:pt idx="3">
                  <c:v>4616</c:v>
                </c:pt>
                <c:pt idx="4">
                  <c:v>4616</c:v>
                </c:pt>
                <c:pt idx="5">
                  <c:v>4533</c:v>
                </c:pt>
                <c:pt idx="6">
                  <c:v>4658</c:v>
                </c:pt>
              </c:numCache>
            </c:numRef>
          </c:val>
          <c:smooth val="0"/>
          <c:extLst>
            <c:ext xmlns:c16="http://schemas.microsoft.com/office/drawing/2014/chart" uri="{C3380CC4-5D6E-409C-BE32-E72D297353CC}">
              <c16:uniqueId val="{00000000-A45D-4F8F-9B39-87D0AEC06081}"/>
            </c:ext>
          </c:extLst>
        </c:ser>
        <c:ser>
          <c:idx val="1"/>
          <c:order val="1"/>
          <c:tx>
            <c:strRef>
              <c:f>Regional!$B$14</c:f>
              <c:strCache>
                <c:ptCount val="1"/>
                <c:pt idx="0">
                  <c:v>Gulf</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Regional!$F$14:$F$20</c:f>
              <c:numCache>
                <c:formatCode>#,##0</c:formatCode>
                <c:ptCount val="7"/>
                <c:pt idx="0">
                  <c:v>4253</c:v>
                </c:pt>
                <c:pt idx="1">
                  <c:v>4544</c:v>
                </c:pt>
                <c:pt idx="2">
                  <c:v>4506</c:v>
                </c:pt>
                <c:pt idx="3">
                  <c:v>4544</c:v>
                </c:pt>
                <c:pt idx="4">
                  <c:v>4620</c:v>
                </c:pt>
                <c:pt idx="5">
                  <c:v>4530</c:v>
                </c:pt>
                <c:pt idx="6">
                  <c:v>5642</c:v>
                </c:pt>
              </c:numCache>
            </c:numRef>
          </c:val>
          <c:smooth val="0"/>
          <c:extLst>
            <c:ext xmlns:c16="http://schemas.microsoft.com/office/drawing/2014/chart" uri="{C3380CC4-5D6E-409C-BE32-E72D297353CC}">
              <c16:uniqueId val="{00000001-A45D-4F8F-9B39-87D0AEC06081}"/>
            </c:ext>
          </c:extLst>
        </c:ser>
        <c:ser>
          <c:idx val="2"/>
          <c:order val="2"/>
          <c:tx>
            <c:strRef>
              <c:f>Regional!$B$21</c:f>
              <c:strCache>
                <c:ptCount val="1"/>
                <c:pt idx="0">
                  <c:v>Pacific</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Regional!$G$21:$G$27</c:f>
              <c:strCache>
                <c:ptCount val="7"/>
                <c:pt idx="0">
                  <c:v>2017</c:v>
                </c:pt>
                <c:pt idx="1">
                  <c:v>2018</c:v>
                </c:pt>
                <c:pt idx="2">
                  <c:v>2019</c:v>
                </c:pt>
                <c:pt idx="3">
                  <c:v>2020</c:v>
                </c:pt>
                <c:pt idx="4">
                  <c:v>2021</c:v>
                </c:pt>
                <c:pt idx="5">
                  <c:v>2022</c:v>
                </c:pt>
                <c:pt idx="6">
                  <c:v>2023</c:v>
                </c:pt>
              </c:strCache>
            </c:strRef>
          </c:cat>
          <c:val>
            <c:numRef>
              <c:f>Regional!$F$21:$F$27</c:f>
              <c:numCache>
                <c:formatCode>#,##0</c:formatCode>
                <c:ptCount val="7"/>
                <c:pt idx="0">
                  <c:v>6350</c:v>
                </c:pt>
                <c:pt idx="1">
                  <c:v>6589</c:v>
                </c:pt>
                <c:pt idx="2">
                  <c:v>6763</c:v>
                </c:pt>
                <c:pt idx="3">
                  <c:v>6763</c:v>
                </c:pt>
                <c:pt idx="4">
                  <c:v>5888</c:v>
                </c:pt>
                <c:pt idx="5">
                  <c:v>5510</c:v>
                </c:pt>
                <c:pt idx="6">
                  <c:v>8212</c:v>
                </c:pt>
              </c:numCache>
            </c:numRef>
          </c:val>
          <c:smooth val="0"/>
          <c:extLst>
            <c:ext xmlns:c16="http://schemas.microsoft.com/office/drawing/2014/chart" uri="{C3380CC4-5D6E-409C-BE32-E72D297353CC}">
              <c16:uniqueId val="{00000002-A45D-4F8F-9B39-87D0AEC06081}"/>
            </c:ext>
          </c:extLst>
        </c:ser>
        <c:dLbls>
          <c:showLegendKey val="0"/>
          <c:showVal val="0"/>
          <c:showCatName val="0"/>
          <c:showSerName val="0"/>
          <c:showPercent val="0"/>
          <c:showBubbleSize val="0"/>
        </c:dLbls>
        <c:marker val="1"/>
        <c:smooth val="0"/>
        <c:axId val="816126296"/>
        <c:axId val="816123776"/>
      </c:lineChart>
      <c:catAx>
        <c:axId val="81612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816123776"/>
        <c:crosses val="autoZero"/>
        <c:auto val="1"/>
        <c:lblAlgn val="ctr"/>
        <c:lblOffset val="100"/>
        <c:noMultiLvlLbl val="0"/>
      </c:catAx>
      <c:valAx>
        <c:axId val="81612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TEU</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crossAx val="816126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Roboto" panose="020000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371475</xdr:colOff>
      <xdr:row>1</xdr:row>
      <xdr:rowOff>28575</xdr:rowOff>
    </xdr:from>
    <xdr:to>
      <xdr:col>14</xdr:col>
      <xdr:colOff>66675</xdr:colOff>
      <xdr:row>17</xdr:row>
      <xdr:rowOff>3175</xdr:rowOff>
    </xdr:to>
    <xdr:graphicFrame macro="">
      <xdr:nvGraphicFramePr>
        <xdr:cNvPr id="2" name="Chart 1">
          <a:extLst>
            <a:ext uri="{FF2B5EF4-FFF2-40B4-BE49-F238E27FC236}">
              <a16:creationId xmlns:a16="http://schemas.microsoft.com/office/drawing/2014/main" id="{28DE4FFA-6901-4007-037C-764E1BFAA4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2</xdr:row>
      <xdr:rowOff>22225</xdr:rowOff>
    </xdr:from>
    <xdr:to>
      <xdr:col>14</xdr:col>
      <xdr:colOff>600075</xdr:colOff>
      <xdr:row>18</xdr:row>
      <xdr:rowOff>3175</xdr:rowOff>
    </xdr:to>
    <xdr:graphicFrame macro="">
      <xdr:nvGraphicFramePr>
        <xdr:cNvPr id="5" name="Chart 4">
          <a:extLst>
            <a:ext uri="{FF2B5EF4-FFF2-40B4-BE49-F238E27FC236}">
              <a16:creationId xmlns:a16="http://schemas.microsoft.com/office/drawing/2014/main" id="{7BB958D3-444A-5ADB-315E-4B8A00C15E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301625</xdr:colOff>
      <xdr:row>19</xdr:row>
      <xdr:rowOff>22225</xdr:rowOff>
    </xdr:from>
    <xdr:to>
      <xdr:col>14</xdr:col>
      <xdr:colOff>606425</xdr:colOff>
      <xdr:row>34</xdr:row>
      <xdr:rowOff>3175</xdr:rowOff>
    </xdr:to>
    <xdr:graphicFrame macro="">
      <xdr:nvGraphicFramePr>
        <xdr:cNvPr id="6" name="Chart 5">
          <a:extLst>
            <a:ext uri="{FF2B5EF4-FFF2-40B4-BE49-F238E27FC236}">
              <a16:creationId xmlns:a16="http://schemas.microsoft.com/office/drawing/2014/main" id="{835AF3CF-330C-6A11-D613-A3F3701AC0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66675</xdr:colOff>
      <xdr:row>2</xdr:row>
      <xdr:rowOff>47625</xdr:rowOff>
    </xdr:from>
    <xdr:to>
      <xdr:col>22</xdr:col>
      <xdr:colOff>371475</xdr:colOff>
      <xdr:row>18</xdr:row>
      <xdr:rowOff>28575</xdr:rowOff>
    </xdr:to>
    <xdr:graphicFrame macro="">
      <xdr:nvGraphicFramePr>
        <xdr:cNvPr id="7" name="Chart 6">
          <a:extLst>
            <a:ext uri="{FF2B5EF4-FFF2-40B4-BE49-F238E27FC236}">
              <a16:creationId xmlns:a16="http://schemas.microsoft.com/office/drawing/2014/main" id="{58AB074B-3862-0DEA-D58C-AD1D1097FB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92075</xdr:colOff>
      <xdr:row>19</xdr:row>
      <xdr:rowOff>15875</xdr:rowOff>
    </xdr:from>
    <xdr:to>
      <xdr:col>22</xdr:col>
      <xdr:colOff>396875</xdr:colOff>
      <xdr:row>33</xdr:row>
      <xdr:rowOff>180975</xdr:rowOff>
    </xdr:to>
    <xdr:graphicFrame macro="">
      <xdr:nvGraphicFramePr>
        <xdr:cNvPr id="8" name="Chart 7">
          <a:extLst>
            <a:ext uri="{FF2B5EF4-FFF2-40B4-BE49-F238E27FC236}">
              <a16:creationId xmlns:a16="http://schemas.microsoft.com/office/drawing/2014/main" id="{5AA76E1F-17D9-2166-A483-604199033A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40"/>
  <sheetViews>
    <sheetView workbookViewId="0">
      <selection activeCell="C24" sqref="C24"/>
    </sheetView>
  </sheetViews>
  <sheetFormatPr defaultRowHeight="15" x14ac:dyDescent="0.25"/>
  <cols>
    <col min="2" max="2" width="23.140625" bestFit="1" customWidth="1"/>
    <col min="3" max="3" width="9" bestFit="1" customWidth="1"/>
    <col min="4" max="4" width="12.140625" customWidth="1"/>
    <col min="5" max="5" width="13.5703125" customWidth="1"/>
    <col min="6" max="6" width="16.85546875" customWidth="1"/>
    <col min="8" max="8" width="15.5703125" customWidth="1"/>
    <col min="9" max="9" width="11.28515625" customWidth="1"/>
    <col min="10" max="12" width="14.5703125" customWidth="1"/>
  </cols>
  <sheetData>
    <row r="2" spans="2:12" ht="15.75" thickBot="1" x14ac:dyDescent="0.3">
      <c r="B2" s="26" t="s">
        <v>65</v>
      </c>
      <c r="C2" s="26"/>
      <c r="D2" s="26"/>
      <c r="E2" s="26"/>
      <c r="F2" s="26"/>
    </row>
    <row r="3" spans="2:12" x14ac:dyDescent="0.25">
      <c r="B3" s="27"/>
      <c r="C3" s="27"/>
      <c r="D3" s="27"/>
      <c r="E3" s="27"/>
      <c r="F3" s="27"/>
    </row>
    <row r="4" spans="2:12" x14ac:dyDescent="0.25">
      <c r="D4" s="23" t="s">
        <v>64</v>
      </c>
      <c r="E4" s="24"/>
      <c r="F4" s="25"/>
      <c r="J4" s="23" t="s">
        <v>64</v>
      </c>
      <c r="K4" s="24"/>
      <c r="L4" s="25"/>
    </row>
    <row r="5" spans="2:12" x14ac:dyDescent="0.25">
      <c r="B5" s="1" t="s">
        <v>58</v>
      </c>
      <c r="C5" s="1" t="s">
        <v>60</v>
      </c>
      <c r="D5" s="1" t="s">
        <v>61</v>
      </c>
      <c r="E5" s="1" t="s">
        <v>62</v>
      </c>
      <c r="F5" s="1" t="s">
        <v>63</v>
      </c>
      <c r="H5" s="1" t="s">
        <v>66</v>
      </c>
      <c r="I5" s="1" t="s">
        <v>60</v>
      </c>
      <c r="J5" s="1" t="s">
        <v>61</v>
      </c>
      <c r="K5" s="1" t="s">
        <v>62</v>
      </c>
      <c r="L5" s="1" t="s">
        <v>63</v>
      </c>
    </row>
    <row r="6" spans="2:12" x14ac:dyDescent="0.25">
      <c r="B6" s="2" t="s">
        <v>0</v>
      </c>
      <c r="C6" s="3">
        <v>95</v>
      </c>
      <c r="D6" s="3">
        <v>5510</v>
      </c>
      <c r="E6" s="3">
        <v>3784</v>
      </c>
      <c r="F6" s="3">
        <v>5041</v>
      </c>
      <c r="H6" s="5" t="s">
        <v>1</v>
      </c>
      <c r="I6" s="3">
        <v>2142</v>
      </c>
      <c r="J6" s="3">
        <v>8401</v>
      </c>
      <c r="K6" s="3">
        <v>4124</v>
      </c>
      <c r="L6" s="3">
        <v>4253</v>
      </c>
    </row>
    <row r="7" spans="2:12" x14ac:dyDescent="0.25">
      <c r="B7" s="2" t="s">
        <v>2</v>
      </c>
      <c r="C7" s="3">
        <v>375</v>
      </c>
      <c r="D7" s="3">
        <v>9400</v>
      </c>
      <c r="E7" s="3">
        <v>6203</v>
      </c>
      <c r="F7" s="3">
        <v>6420</v>
      </c>
      <c r="H7" s="5" t="s">
        <v>3</v>
      </c>
      <c r="I7" s="3">
        <v>4935</v>
      </c>
      <c r="J7" s="3">
        <v>14414</v>
      </c>
      <c r="K7" s="3">
        <v>5586</v>
      </c>
      <c r="L7" s="3">
        <v>5552</v>
      </c>
    </row>
    <row r="8" spans="2:12" x14ac:dyDescent="0.25">
      <c r="B8" s="2" t="s">
        <v>4</v>
      </c>
      <c r="C8" s="3">
        <v>194</v>
      </c>
      <c r="D8" s="3">
        <v>8930</v>
      </c>
      <c r="E8" s="3">
        <v>6811</v>
      </c>
      <c r="F8" s="3">
        <v>6732</v>
      </c>
      <c r="H8" s="5" t="s">
        <v>5</v>
      </c>
      <c r="I8" s="3">
        <v>884</v>
      </c>
      <c r="J8" s="3">
        <v>13296</v>
      </c>
      <c r="K8" s="3">
        <v>6283</v>
      </c>
      <c r="L8" s="3">
        <v>5652</v>
      </c>
    </row>
    <row r="9" spans="2:12" x14ac:dyDescent="0.25">
      <c r="B9" s="2" t="s">
        <v>6</v>
      </c>
      <c r="C9" s="3">
        <v>1292</v>
      </c>
      <c r="D9" s="3">
        <v>14414</v>
      </c>
      <c r="E9" s="3">
        <v>6597</v>
      </c>
      <c r="F9" s="3">
        <v>6696</v>
      </c>
      <c r="H9" s="5" t="s">
        <v>7</v>
      </c>
      <c r="I9" s="3">
        <v>7111</v>
      </c>
      <c r="J9" s="3">
        <v>14414</v>
      </c>
      <c r="K9" s="3">
        <v>4209</v>
      </c>
      <c r="L9" s="3">
        <v>4132</v>
      </c>
    </row>
    <row r="10" spans="2:12" x14ac:dyDescent="0.25">
      <c r="B10" s="2" t="s">
        <v>8</v>
      </c>
      <c r="C10" s="3">
        <v>177</v>
      </c>
      <c r="D10" s="3">
        <v>1794</v>
      </c>
      <c r="E10" s="3">
        <v>1148</v>
      </c>
      <c r="F10" s="3">
        <v>1122</v>
      </c>
      <c r="H10" s="12" t="s">
        <v>9</v>
      </c>
      <c r="I10" s="13">
        <v>3711</v>
      </c>
      <c r="J10" s="13">
        <v>14568</v>
      </c>
      <c r="K10" s="13">
        <v>6542</v>
      </c>
      <c r="L10" s="13">
        <v>6572</v>
      </c>
    </row>
    <row r="11" spans="2:12" x14ac:dyDescent="0.25">
      <c r="B11" s="2" t="s">
        <v>10</v>
      </c>
      <c r="C11" s="3">
        <v>76</v>
      </c>
      <c r="D11" s="3">
        <v>1368</v>
      </c>
      <c r="E11" s="3">
        <v>1135</v>
      </c>
      <c r="F11" s="3">
        <v>1284</v>
      </c>
      <c r="H11" s="14" t="s">
        <v>59</v>
      </c>
      <c r="I11" s="11">
        <v>18783</v>
      </c>
      <c r="J11" s="11">
        <v>14568</v>
      </c>
      <c r="K11" s="11">
        <v>5120</v>
      </c>
      <c r="L11" s="11">
        <v>4888</v>
      </c>
    </row>
    <row r="12" spans="2:12" x14ac:dyDescent="0.25">
      <c r="B12" s="2" t="s">
        <v>11</v>
      </c>
      <c r="C12" s="3">
        <v>30</v>
      </c>
      <c r="D12" s="3">
        <v>2764</v>
      </c>
      <c r="E12" s="3">
        <v>2421</v>
      </c>
      <c r="F12" s="3">
        <v>2546</v>
      </c>
    </row>
    <row r="13" spans="2:12" x14ac:dyDescent="0.25">
      <c r="B13" s="2" t="s">
        <v>12</v>
      </c>
      <c r="C13" s="3">
        <v>103</v>
      </c>
      <c r="D13" s="3">
        <v>2602</v>
      </c>
      <c r="E13" s="3">
        <v>1791</v>
      </c>
      <c r="F13" s="3">
        <v>2524</v>
      </c>
    </row>
    <row r="14" spans="2:12" x14ac:dyDescent="0.25">
      <c r="B14" s="2" t="s">
        <v>13</v>
      </c>
      <c r="C14" s="3">
        <v>157</v>
      </c>
      <c r="D14" s="3">
        <v>2602</v>
      </c>
      <c r="E14" s="3">
        <v>1509</v>
      </c>
      <c r="F14" s="3">
        <v>982</v>
      </c>
    </row>
    <row r="15" spans="2:12" x14ac:dyDescent="0.25">
      <c r="B15" s="2" t="s">
        <v>14</v>
      </c>
      <c r="C15" s="3">
        <v>129</v>
      </c>
      <c r="D15" s="3">
        <v>2831</v>
      </c>
      <c r="E15" s="3">
        <v>1792</v>
      </c>
      <c r="F15" s="3">
        <v>1440</v>
      </c>
    </row>
    <row r="16" spans="2:12" x14ac:dyDescent="0.25">
      <c r="B16" s="2" t="s">
        <v>15</v>
      </c>
      <c r="C16" s="3">
        <v>886</v>
      </c>
      <c r="D16" s="3">
        <v>8401</v>
      </c>
      <c r="E16" s="3">
        <v>4549</v>
      </c>
      <c r="F16" s="3">
        <v>4544</v>
      </c>
    </row>
    <row r="17" spans="2:6" x14ac:dyDescent="0.25">
      <c r="B17" s="2" t="s">
        <v>16</v>
      </c>
      <c r="C17" s="3">
        <v>417</v>
      </c>
      <c r="D17" s="3">
        <v>10100</v>
      </c>
      <c r="E17" s="3">
        <v>4508</v>
      </c>
      <c r="F17" s="3">
        <v>5085</v>
      </c>
    </row>
    <row r="18" spans="2:6" x14ac:dyDescent="0.25">
      <c r="B18" s="2" t="s">
        <v>17</v>
      </c>
      <c r="C18" s="3">
        <v>930</v>
      </c>
      <c r="D18" s="3">
        <v>13798</v>
      </c>
      <c r="E18" s="3">
        <v>6992</v>
      </c>
      <c r="F18" s="3">
        <v>8063</v>
      </c>
    </row>
    <row r="19" spans="2:6" x14ac:dyDescent="0.25">
      <c r="B19" s="2" t="s">
        <v>18</v>
      </c>
      <c r="C19" s="3">
        <v>1050</v>
      </c>
      <c r="D19" s="3">
        <v>14568</v>
      </c>
      <c r="E19" s="3">
        <v>6872</v>
      </c>
      <c r="F19" s="3">
        <v>6598</v>
      </c>
    </row>
    <row r="20" spans="2:6" x14ac:dyDescent="0.25">
      <c r="B20" s="2" t="s">
        <v>19</v>
      </c>
      <c r="C20" s="3">
        <v>902</v>
      </c>
      <c r="D20" s="3">
        <v>11294</v>
      </c>
      <c r="E20" s="3">
        <v>3410</v>
      </c>
      <c r="F20" s="3">
        <v>1740</v>
      </c>
    </row>
    <row r="21" spans="2:6" x14ac:dyDescent="0.25">
      <c r="B21" s="2" t="s">
        <v>20</v>
      </c>
      <c r="C21" s="3">
        <v>296</v>
      </c>
      <c r="D21" s="3">
        <v>8089</v>
      </c>
      <c r="E21" s="3">
        <v>5074</v>
      </c>
      <c r="F21" s="3">
        <v>4870</v>
      </c>
    </row>
    <row r="22" spans="2:6" x14ac:dyDescent="0.25">
      <c r="B22" s="2" t="s">
        <v>21</v>
      </c>
      <c r="C22" s="3">
        <v>559</v>
      </c>
      <c r="D22" s="3">
        <v>8089</v>
      </c>
      <c r="E22" s="3">
        <v>4725</v>
      </c>
      <c r="F22" s="3">
        <v>4882</v>
      </c>
    </row>
    <row r="23" spans="2:6" x14ac:dyDescent="0.25">
      <c r="B23" s="2" t="s">
        <v>22</v>
      </c>
      <c r="C23" s="3">
        <v>1983</v>
      </c>
      <c r="D23" s="3">
        <v>14414</v>
      </c>
      <c r="E23" s="3">
        <v>5877</v>
      </c>
      <c r="F23" s="3">
        <v>6350</v>
      </c>
    </row>
    <row r="24" spans="2:6" x14ac:dyDescent="0.25">
      <c r="B24" s="2" t="s">
        <v>23</v>
      </c>
      <c r="C24" s="3">
        <v>1546</v>
      </c>
      <c r="D24" s="3">
        <v>14414</v>
      </c>
      <c r="E24" s="3">
        <v>6426</v>
      </c>
      <c r="F24" s="3">
        <v>6589</v>
      </c>
    </row>
    <row r="25" spans="2:6" x14ac:dyDescent="0.25">
      <c r="B25" s="2" t="s">
        <v>24</v>
      </c>
      <c r="C25" s="3">
        <v>1444</v>
      </c>
      <c r="D25" s="3">
        <v>14568</v>
      </c>
      <c r="E25" s="3">
        <v>6929</v>
      </c>
      <c r="F25" s="3">
        <v>6661</v>
      </c>
    </row>
    <row r="26" spans="2:6" x14ac:dyDescent="0.25">
      <c r="B26" s="2" t="s">
        <v>25</v>
      </c>
      <c r="C26" s="3">
        <v>615</v>
      </c>
      <c r="D26" s="3">
        <v>9408</v>
      </c>
      <c r="E26" s="3">
        <v>3276</v>
      </c>
      <c r="F26" s="3">
        <v>2556</v>
      </c>
    </row>
    <row r="27" spans="2:6" x14ac:dyDescent="0.25">
      <c r="B27" s="2" t="s">
        <v>26</v>
      </c>
      <c r="C27" s="3">
        <v>53</v>
      </c>
      <c r="D27" s="3">
        <v>3237</v>
      </c>
      <c r="E27" s="3">
        <v>1588</v>
      </c>
      <c r="F27" s="3">
        <v>1341</v>
      </c>
    </row>
    <row r="28" spans="2:6" x14ac:dyDescent="0.25">
      <c r="B28" s="2" t="s">
        <v>27</v>
      </c>
      <c r="C28" s="3">
        <v>1507</v>
      </c>
      <c r="D28" s="3">
        <v>8089</v>
      </c>
      <c r="E28" s="3">
        <v>1975</v>
      </c>
      <c r="F28" s="3">
        <v>1122</v>
      </c>
    </row>
    <row r="29" spans="2:6" x14ac:dyDescent="0.25">
      <c r="B29" s="2" t="s">
        <v>28</v>
      </c>
      <c r="C29" s="3">
        <v>104</v>
      </c>
      <c r="D29" s="3">
        <v>2546</v>
      </c>
      <c r="E29" s="3">
        <v>2313</v>
      </c>
      <c r="F29" s="3">
        <v>2236</v>
      </c>
    </row>
    <row r="30" spans="2:6" x14ac:dyDescent="0.25">
      <c r="B30" s="2" t="s">
        <v>29</v>
      </c>
      <c r="C30" s="3">
        <v>62</v>
      </c>
      <c r="D30" s="3">
        <v>2490</v>
      </c>
      <c r="E30" s="3">
        <v>1053</v>
      </c>
      <c r="F30" s="3">
        <v>672</v>
      </c>
    </row>
    <row r="31" spans="2:6" x14ac:dyDescent="0.25">
      <c r="B31" s="2" t="s">
        <v>30</v>
      </c>
      <c r="C31" s="3">
        <v>20</v>
      </c>
      <c r="D31" s="3">
        <v>724</v>
      </c>
      <c r="E31" s="3">
        <v>701</v>
      </c>
      <c r="F31" s="3">
        <v>698</v>
      </c>
    </row>
    <row r="32" spans="2:6" x14ac:dyDescent="0.25">
      <c r="B32" s="2" t="s">
        <v>31</v>
      </c>
      <c r="C32" s="3">
        <v>54</v>
      </c>
      <c r="D32" s="3">
        <v>1540</v>
      </c>
      <c r="E32" s="3">
        <v>1540</v>
      </c>
      <c r="F32" s="3">
        <v>1540</v>
      </c>
    </row>
    <row r="33" spans="2:6" x14ac:dyDescent="0.25">
      <c r="B33" s="2" t="s">
        <v>32</v>
      </c>
      <c r="C33" s="3">
        <v>264</v>
      </c>
      <c r="D33" s="3">
        <v>5762</v>
      </c>
      <c r="E33" s="3">
        <v>1864</v>
      </c>
      <c r="F33" s="3">
        <v>1200</v>
      </c>
    </row>
    <row r="34" spans="2:6" x14ac:dyDescent="0.25">
      <c r="B34" s="2" t="s">
        <v>33</v>
      </c>
      <c r="C34" s="3">
        <v>1859</v>
      </c>
      <c r="D34" s="3">
        <v>14414</v>
      </c>
      <c r="E34" s="3">
        <v>6118</v>
      </c>
      <c r="F34" s="3">
        <v>6554</v>
      </c>
    </row>
    <row r="35" spans="2:6" x14ac:dyDescent="0.25">
      <c r="B35" s="2" t="s">
        <v>34</v>
      </c>
      <c r="C35" s="3">
        <v>357</v>
      </c>
      <c r="D35" s="3">
        <v>13296</v>
      </c>
      <c r="E35" s="3">
        <v>7477</v>
      </c>
      <c r="F35" s="3">
        <v>8533</v>
      </c>
    </row>
    <row r="36" spans="2:6" x14ac:dyDescent="0.25">
      <c r="B36" s="2" t="s">
        <v>35</v>
      </c>
      <c r="C36" s="3">
        <v>402</v>
      </c>
      <c r="D36" s="3">
        <v>13167</v>
      </c>
      <c r="E36" s="3">
        <v>6101</v>
      </c>
      <c r="F36" s="3">
        <v>5680</v>
      </c>
    </row>
    <row r="37" spans="2:6" x14ac:dyDescent="0.25">
      <c r="B37" s="2" t="s">
        <v>36</v>
      </c>
      <c r="C37" s="3">
        <v>79</v>
      </c>
      <c r="D37" s="3">
        <v>4870</v>
      </c>
      <c r="E37" s="3">
        <v>2210</v>
      </c>
      <c r="F37" s="3">
        <v>2742</v>
      </c>
    </row>
    <row r="38" spans="2:6" x14ac:dyDescent="0.25">
      <c r="B38" s="2" t="s">
        <v>37</v>
      </c>
      <c r="C38" s="3">
        <v>241</v>
      </c>
      <c r="D38" s="3">
        <v>1341</v>
      </c>
      <c r="E38" s="3">
        <v>678</v>
      </c>
      <c r="F38" s="3">
        <v>515</v>
      </c>
    </row>
    <row r="39" spans="2:6" x14ac:dyDescent="0.25">
      <c r="B39" s="2" t="s">
        <v>38</v>
      </c>
      <c r="C39" s="3">
        <v>202</v>
      </c>
      <c r="D39" s="3">
        <v>2490</v>
      </c>
      <c r="E39" s="3">
        <v>1494</v>
      </c>
      <c r="F39" s="3">
        <v>1794</v>
      </c>
    </row>
    <row r="40" spans="2:6" x14ac:dyDescent="0.25">
      <c r="B40" s="2" t="s">
        <v>39</v>
      </c>
      <c r="C40" s="3">
        <v>323</v>
      </c>
      <c r="D40" s="3">
        <v>8930</v>
      </c>
      <c r="E40" s="3">
        <v>3325</v>
      </c>
      <c r="F40" s="3">
        <v>2345</v>
      </c>
    </row>
  </sheetData>
  <autoFilter ref="B5:F40" xr:uid="{00000000-0001-0000-0000-000000000000}">
    <sortState xmlns:xlrd2="http://schemas.microsoft.com/office/spreadsheetml/2017/richdata2" ref="B6:F40">
      <sortCondition ref="B5:B40"/>
    </sortState>
  </autoFilter>
  <mergeCells count="3">
    <mergeCell ref="D4:F4"/>
    <mergeCell ref="B2:F3"/>
    <mergeCell ref="J4:L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759B-C277-4F1D-BE44-2C4883AA2ED2}">
  <dimension ref="A1:A12"/>
  <sheetViews>
    <sheetView tabSelected="1" workbookViewId="0">
      <selection activeCell="B1" sqref="B1"/>
    </sheetView>
  </sheetViews>
  <sheetFormatPr defaultRowHeight="15" x14ac:dyDescent="0.25"/>
  <cols>
    <col min="1" max="1" width="47.85546875" customWidth="1"/>
  </cols>
  <sheetData>
    <row r="1" spans="1:1" x14ac:dyDescent="0.25">
      <c r="A1" t="s">
        <v>74</v>
      </c>
    </row>
    <row r="2" spans="1:1" x14ac:dyDescent="0.25">
      <c r="A2" t="s">
        <v>75</v>
      </c>
    </row>
    <row r="3" spans="1:1" x14ac:dyDescent="0.25">
      <c r="A3" t="s">
        <v>76</v>
      </c>
    </row>
    <row r="5" spans="1:1" x14ac:dyDescent="0.25">
      <c r="A5" s="18" t="s">
        <v>77</v>
      </c>
    </row>
    <row r="6" spans="1:1" ht="165" x14ac:dyDescent="0.25">
      <c r="A6" s="19" t="s">
        <v>83</v>
      </c>
    </row>
    <row r="7" spans="1:1" x14ac:dyDescent="0.25">
      <c r="A7" s="18"/>
    </row>
    <row r="8" spans="1:1" x14ac:dyDescent="0.25">
      <c r="A8" s="18" t="s">
        <v>78</v>
      </c>
    </row>
    <row r="9" spans="1:1" ht="60" x14ac:dyDescent="0.25">
      <c r="A9" s="19" t="s">
        <v>82</v>
      </c>
    </row>
    <row r="10" spans="1:1" ht="45" x14ac:dyDescent="0.25">
      <c r="A10" s="19" t="s">
        <v>79</v>
      </c>
    </row>
    <row r="11" spans="1:1" ht="32.1" customHeight="1" x14ac:dyDescent="0.25">
      <c r="A11" s="19" t="s">
        <v>80</v>
      </c>
    </row>
    <row r="12" spans="1:1" ht="30" x14ac:dyDescent="0.25">
      <c r="A12" s="19" t="s">
        <v>81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1"/>
  <sheetViews>
    <sheetView workbookViewId="0">
      <selection activeCell="H15" sqref="H15"/>
    </sheetView>
  </sheetViews>
  <sheetFormatPr defaultRowHeight="15" x14ac:dyDescent="0.25"/>
  <cols>
    <col min="2" max="2" width="23.140625" bestFit="1" customWidth="1"/>
    <col min="4" max="6" width="14.5703125" customWidth="1"/>
    <col min="8" max="8" width="14.5703125" bestFit="1" customWidth="1"/>
    <col min="10" max="12" width="14.42578125" customWidth="1"/>
  </cols>
  <sheetData>
    <row r="2" spans="2:12" ht="15.75" thickBot="1" x14ac:dyDescent="0.3">
      <c r="B2" s="26" t="s">
        <v>67</v>
      </c>
      <c r="C2" s="26"/>
      <c r="D2" s="26"/>
      <c r="E2" s="26"/>
      <c r="F2" s="26"/>
    </row>
    <row r="3" spans="2:12" x14ac:dyDescent="0.25">
      <c r="B3" s="27"/>
      <c r="C3" s="27"/>
      <c r="D3" s="27"/>
      <c r="E3" s="27"/>
      <c r="F3" s="27"/>
    </row>
    <row r="4" spans="2:12" x14ac:dyDescent="0.25">
      <c r="D4" s="23" t="s">
        <v>64</v>
      </c>
      <c r="E4" s="24"/>
      <c r="F4" s="25"/>
      <c r="J4" s="23" t="s">
        <v>64</v>
      </c>
      <c r="K4" s="24"/>
      <c r="L4" s="25"/>
    </row>
    <row r="5" spans="2:12" x14ac:dyDescent="0.25">
      <c r="B5" s="1" t="s">
        <v>58</v>
      </c>
      <c r="C5" s="1" t="s">
        <v>60</v>
      </c>
      <c r="D5" s="1" t="s">
        <v>61</v>
      </c>
      <c r="E5" s="1" t="s">
        <v>62</v>
      </c>
      <c r="F5" s="1" t="s">
        <v>63</v>
      </c>
      <c r="H5" s="1" t="s">
        <v>66</v>
      </c>
      <c r="I5" s="1" t="s">
        <v>60</v>
      </c>
      <c r="J5" s="1" t="s">
        <v>61</v>
      </c>
      <c r="K5" s="1" t="s">
        <v>62</v>
      </c>
      <c r="L5" s="1" t="s">
        <v>63</v>
      </c>
    </row>
    <row r="6" spans="2:12" x14ac:dyDescent="0.25">
      <c r="B6" s="2" t="s">
        <v>0</v>
      </c>
      <c r="C6" s="3">
        <v>93</v>
      </c>
      <c r="D6" s="3">
        <v>5510</v>
      </c>
      <c r="E6" s="3">
        <v>4119</v>
      </c>
      <c r="F6" s="3">
        <v>4888</v>
      </c>
      <c r="H6" s="5" t="s">
        <v>1</v>
      </c>
      <c r="I6" s="3">
        <v>2138</v>
      </c>
      <c r="J6" s="3">
        <v>9572</v>
      </c>
      <c r="K6" s="3">
        <v>4302</v>
      </c>
      <c r="L6" s="3">
        <v>4544</v>
      </c>
    </row>
    <row r="7" spans="2:12" x14ac:dyDescent="0.25">
      <c r="B7" s="2" t="s">
        <v>2</v>
      </c>
      <c r="C7" s="3">
        <v>381</v>
      </c>
      <c r="D7" s="3">
        <v>11078</v>
      </c>
      <c r="E7" s="3">
        <v>6360</v>
      </c>
      <c r="F7" s="3">
        <v>6648</v>
      </c>
      <c r="H7" s="5" t="s">
        <v>3</v>
      </c>
      <c r="I7" s="3">
        <v>4932</v>
      </c>
      <c r="J7" s="3">
        <v>14414</v>
      </c>
      <c r="K7" s="3">
        <v>5913</v>
      </c>
      <c r="L7" s="3">
        <v>5552</v>
      </c>
    </row>
    <row r="8" spans="2:12" x14ac:dyDescent="0.25">
      <c r="B8" s="2" t="s">
        <v>4</v>
      </c>
      <c r="C8" s="3">
        <v>164</v>
      </c>
      <c r="D8" s="3">
        <v>10100</v>
      </c>
      <c r="E8" s="3">
        <v>6969</v>
      </c>
      <c r="F8" s="3">
        <v>8346</v>
      </c>
      <c r="H8" s="5" t="s">
        <v>5</v>
      </c>
      <c r="I8" s="3">
        <v>930</v>
      </c>
      <c r="J8" s="3">
        <v>14354</v>
      </c>
      <c r="K8" s="3">
        <v>6609</v>
      </c>
      <c r="L8" s="3">
        <v>5762</v>
      </c>
    </row>
    <row r="9" spans="2:12" x14ac:dyDescent="0.25">
      <c r="B9" s="2" t="s">
        <v>6</v>
      </c>
      <c r="C9" s="3">
        <v>1344</v>
      </c>
      <c r="D9" s="3">
        <v>14414</v>
      </c>
      <c r="E9" s="3">
        <v>6933</v>
      </c>
      <c r="F9" s="3">
        <v>6724</v>
      </c>
      <c r="H9" s="5" t="s">
        <v>7</v>
      </c>
      <c r="I9" s="3">
        <v>7271</v>
      </c>
      <c r="J9" s="3">
        <v>14414</v>
      </c>
      <c r="K9" s="3">
        <v>4385</v>
      </c>
      <c r="L9" s="3">
        <v>4132</v>
      </c>
    </row>
    <row r="10" spans="2:12" x14ac:dyDescent="0.25">
      <c r="B10" s="2" t="s">
        <v>8</v>
      </c>
      <c r="C10" s="3">
        <v>196</v>
      </c>
      <c r="D10" s="3">
        <v>1794</v>
      </c>
      <c r="E10" s="3">
        <v>1069</v>
      </c>
      <c r="F10" s="3">
        <v>1118</v>
      </c>
      <c r="H10" s="5" t="s">
        <v>9</v>
      </c>
      <c r="I10" s="3">
        <v>3610</v>
      </c>
      <c r="J10" s="3">
        <v>17816</v>
      </c>
      <c r="K10" s="3">
        <v>6850</v>
      </c>
      <c r="L10" s="3">
        <v>6655</v>
      </c>
    </row>
    <row r="11" spans="2:12" x14ac:dyDescent="0.25">
      <c r="B11" s="2" t="s">
        <v>10</v>
      </c>
      <c r="C11" s="3">
        <v>127</v>
      </c>
      <c r="D11" s="3">
        <v>1296</v>
      </c>
      <c r="E11" s="3">
        <v>1006</v>
      </c>
      <c r="F11" s="3">
        <v>957</v>
      </c>
      <c r="H11" s="8" t="s">
        <v>59</v>
      </c>
      <c r="I11" s="9">
        <v>18881</v>
      </c>
      <c r="J11" s="9">
        <v>17816</v>
      </c>
      <c r="K11" s="9">
        <v>5356</v>
      </c>
      <c r="L11" s="9">
        <v>5041</v>
      </c>
    </row>
    <row r="12" spans="2:12" x14ac:dyDescent="0.25">
      <c r="B12" s="2" t="s">
        <v>11</v>
      </c>
      <c r="C12" s="3">
        <v>26</v>
      </c>
      <c r="D12" s="3">
        <v>2764</v>
      </c>
      <c r="E12" s="3">
        <v>2606</v>
      </c>
      <c r="F12" s="3">
        <v>2550</v>
      </c>
    </row>
    <row r="13" spans="2:12" x14ac:dyDescent="0.25">
      <c r="B13" s="2" t="s">
        <v>12</v>
      </c>
      <c r="C13" s="3">
        <v>117</v>
      </c>
      <c r="D13" s="3">
        <v>3534</v>
      </c>
      <c r="E13" s="3">
        <v>1922</v>
      </c>
      <c r="F13" s="3">
        <v>2490</v>
      </c>
    </row>
    <row r="14" spans="2:12" x14ac:dyDescent="0.25">
      <c r="B14" s="2" t="s">
        <v>13</v>
      </c>
      <c r="C14" s="3">
        <v>157</v>
      </c>
      <c r="D14" s="3">
        <v>2490</v>
      </c>
      <c r="E14" s="3">
        <v>1477</v>
      </c>
      <c r="F14" s="3">
        <v>982</v>
      </c>
    </row>
    <row r="15" spans="2:12" x14ac:dyDescent="0.25">
      <c r="B15" s="2" t="s">
        <v>14</v>
      </c>
      <c r="C15" s="3">
        <v>121</v>
      </c>
      <c r="D15" s="3">
        <v>9578</v>
      </c>
      <c r="E15" s="3">
        <v>1781</v>
      </c>
      <c r="F15" s="3">
        <v>2019</v>
      </c>
    </row>
    <row r="16" spans="2:12" x14ac:dyDescent="0.25">
      <c r="B16" s="2" t="s">
        <v>15</v>
      </c>
      <c r="C16" s="3">
        <v>915</v>
      </c>
      <c r="D16" s="3">
        <v>9572</v>
      </c>
      <c r="E16" s="3">
        <v>4913</v>
      </c>
      <c r="F16" s="3">
        <v>5059</v>
      </c>
    </row>
    <row r="17" spans="2:6" x14ac:dyDescent="0.25">
      <c r="B17" s="2" t="s">
        <v>16</v>
      </c>
      <c r="C17" s="3">
        <v>424</v>
      </c>
      <c r="D17" s="3">
        <v>10100</v>
      </c>
      <c r="E17" s="3">
        <v>4891</v>
      </c>
      <c r="F17" s="3">
        <v>5552</v>
      </c>
    </row>
    <row r="18" spans="2:6" x14ac:dyDescent="0.25">
      <c r="B18" s="2" t="s">
        <v>17</v>
      </c>
      <c r="C18" s="3">
        <v>962</v>
      </c>
      <c r="D18" s="3">
        <v>17290</v>
      </c>
      <c r="E18" s="3">
        <v>7243</v>
      </c>
      <c r="F18" s="3">
        <v>7214</v>
      </c>
    </row>
    <row r="19" spans="2:6" x14ac:dyDescent="0.25">
      <c r="B19" s="2" t="s">
        <v>18</v>
      </c>
      <c r="C19" s="3">
        <v>986</v>
      </c>
      <c r="D19" s="3">
        <v>17816</v>
      </c>
      <c r="E19" s="3">
        <v>7334</v>
      </c>
      <c r="F19" s="3">
        <v>6724</v>
      </c>
    </row>
    <row r="20" spans="2:6" x14ac:dyDescent="0.25">
      <c r="B20" s="2" t="s">
        <v>19</v>
      </c>
      <c r="C20" s="3">
        <v>873</v>
      </c>
      <c r="D20" s="3">
        <v>11294</v>
      </c>
      <c r="E20" s="3">
        <v>3640</v>
      </c>
      <c r="F20" s="3">
        <v>1345</v>
      </c>
    </row>
    <row r="21" spans="2:6" x14ac:dyDescent="0.25">
      <c r="B21" s="2" t="s">
        <v>20</v>
      </c>
      <c r="C21" s="3">
        <v>251</v>
      </c>
      <c r="D21" s="3">
        <v>9572</v>
      </c>
      <c r="E21" s="3">
        <v>5474</v>
      </c>
      <c r="F21" s="3">
        <v>5089</v>
      </c>
    </row>
    <row r="22" spans="2:6" x14ac:dyDescent="0.25">
      <c r="B22" s="2" t="s">
        <v>21</v>
      </c>
      <c r="C22" s="3">
        <v>511</v>
      </c>
      <c r="D22" s="3">
        <v>9572</v>
      </c>
      <c r="E22" s="3">
        <v>5044</v>
      </c>
      <c r="F22" s="3">
        <v>5510</v>
      </c>
    </row>
    <row r="23" spans="2:6" x14ac:dyDescent="0.25">
      <c r="B23" s="2" t="s">
        <v>22</v>
      </c>
      <c r="C23" s="3">
        <v>2096</v>
      </c>
      <c r="D23" s="3">
        <v>14414</v>
      </c>
      <c r="E23" s="3">
        <v>6348</v>
      </c>
      <c r="F23" s="3">
        <v>6402</v>
      </c>
    </row>
    <row r="24" spans="2:6" x14ac:dyDescent="0.25">
      <c r="B24" s="2" t="s">
        <v>23</v>
      </c>
      <c r="C24" s="3">
        <v>1467</v>
      </c>
      <c r="D24" s="3">
        <v>14414</v>
      </c>
      <c r="E24" s="3">
        <v>6720</v>
      </c>
      <c r="F24" s="3">
        <v>6696</v>
      </c>
    </row>
    <row r="25" spans="2:6" x14ac:dyDescent="0.25">
      <c r="B25" s="2" t="s">
        <v>24</v>
      </c>
      <c r="C25" s="3">
        <v>1386</v>
      </c>
      <c r="D25" s="3">
        <v>17290</v>
      </c>
      <c r="E25" s="3">
        <v>7211</v>
      </c>
      <c r="F25" s="3">
        <v>6724</v>
      </c>
    </row>
    <row r="26" spans="2:6" x14ac:dyDescent="0.25">
      <c r="B26" s="2" t="s">
        <v>40</v>
      </c>
      <c r="C26" s="3">
        <v>32</v>
      </c>
      <c r="D26" s="3">
        <v>957</v>
      </c>
      <c r="E26" s="3">
        <v>773</v>
      </c>
      <c r="F26" s="3">
        <v>672</v>
      </c>
    </row>
    <row r="27" spans="2:6" x14ac:dyDescent="0.25">
      <c r="B27" s="2" t="s">
        <v>25</v>
      </c>
      <c r="C27" s="3">
        <v>584</v>
      </c>
      <c r="D27" s="3">
        <v>11568</v>
      </c>
      <c r="E27" s="3">
        <v>3593</v>
      </c>
      <c r="F27" s="3">
        <v>2797</v>
      </c>
    </row>
    <row r="28" spans="2:6" x14ac:dyDescent="0.25">
      <c r="B28" s="2" t="s">
        <v>26</v>
      </c>
      <c r="C28" s="3">
        <v>10</v>
      </c>
      <c r="D28" s="3">
        <v>2127</v>
      </c>
      <c r="E28" s="3">
        <v>1470</v>
      </c>
      <c r="F28" s="3">
        <v>1296</v>
      </c>
    </row>
    <row r="29" spans="2:6" x14ac:dyDescent="0.25">
      <c r="B29" s="2" t="s">
        <v>27</v>
      </c>
      <c r="C29" s="3">
        <v>1577</v>
      </c>
      <c r="D29" s="3">
        <v>8401</v>
      </c>
      <c r="E29" s="3">
        <v>2033</v>
      </c>
      <c r="F29" s="3">
        <v>1122</v>
      </c>
    </row>
    <row r="30" spans="2:6" x14ac:dyDescent="0.25">
      <c r="B30" s="2" t="s">
        <v>28</v>
      </c>
      <c r="C30" s="3">
        <v>103</v>
      </c>
      <c r="D30" s="3">
        <v>2546</v>
      </c>
      <c r="E30" s="3">
        <v>2331</v>
      </c>
      <c r="F30" s="3">
        <v>2345</v>
      </c>
    </row>
    <row r="31" spans="2:6" x14ac:dyDescent="0.25">
      <c r="B31" s="2" t="s">
        <v>29</v>
      </c>
      <c r="C31" s="3">
        <v>55</v>
      </c>
      <c r="D31" s="3">
        <v>2490</v>
      </c>
      <c r="E31" s="3">
        <v>1044</v>
      </c>
      <c r="F31" s="3">
        <v>862</v>
      </c>
    </row>
    <row r="32" spans="2:6" x14ac:dyDescent="0.25">
      <c r="B32" s="2" t="s">
        <v>30</v>
      </c>
      <c r="C32" s="3">
        <v>48</v>
      </c>
      <c r="D32" s="3">
        <v>698</v>
      </c>
      <c r="E32" s="3">
        <v>698</v>
      </c>
      <c r="F32" s="3">
        <v>698</v>
      </c>
    </row>
    <row r="33" spans="2:6" x14ac:dyDescent="0.25">
      <c r="B33" s="2" t="s">
        <v>31</v>
      </c>
      <c r="C33" s="3">
        <v>52</v>
      </c>
      <c r="D33" s="3">
        <v>1540</v>
      </c>
      <c r="E33" s="3">
        <v>1540</v>
      </c>
      <c r="F33" s="3">
        <v>1540</v>
      </c>
    </row>
    <row r="34" spans="2:6" x14ac:dyDescent="0.25">
      <c r="B34" s="2" t="s">
        <v>32</v>
      </c>
      <c r="C34" s="3">
        <v>303</v>
      </c>
      <c r="D34" s="3">
        <v>5527</v>
      </c>
      <c r="E34" s="3">
        <v>1766</v>
      </c>
      <c r="F34" s="3">
        <v>1338</v>
      </c>
    </row>
    <row r="35" spans="2:6" x14ac:dyDescent="0.25">
      <c r="B35" s="2" t="s">
        <v>33</v>
      </c>
      <c r="C35" s="3">
        <v>1805</v>
      </c>
      <c r="D35" s="3">
        <v>14414</v>
      </c>
      <c r="E35" s="3">
        <v>6528</v>
      </c>
      <c r="F35" s="3">
        <v>6648</v>
      </c>
    </row>
    <row r="36" spans="2:6" x14ac:dyDescent="0.25">
      <c r="B36" s="2" t="s">
        <v>34</v>
      </c>
      <c r="C36" s="3">
        <v>442</v>
      </c>
      <c r="D36" s="3">
        <v>14080</v>
      </c>
      <c r="E36" s="3">
        <v>7666</v>
      </c>
      <c r="F36" s="3">
        <v>7114</v>
      </c>
    </row>
    <row r="37" spans="2:6" x14ac:dyDescent="0.25">
      <c r="B37" s="2" t="s">
        <v>35</v>
      </c>
      <c r="C37" s="3">
        <v>369</v>
      </c>
      <c r="D37" s="3">
        <v>14354</v>
      </c>
      <c r="E37" s="3">
        <v>6252</v>
      </c>
      <c r="F37" s="3">
        <v>6350</v>
      </c>
    </row>
    <row r="38" spans="2:6" x14ac:dyDescent="0.25">
      <c r="B38" s="2" t="s">
        <v>36</v>
      </c>
      <c r="C38" s="3">
        <v>100</v>
      </c>
      <c r="D38" s="3">
        <v>4870</v>
      </c>
      <c r="E38" s="3">
        <v>2122</v>
      </c>
      <c r="F38" s="3">
        <v>2742</v>
      </c>
    </row>
    <row r="39" spans="2:6" x14ac:dyDescent="0.25">
      <c r="B39" s="2" t="s">
        <v>37</v>
      </c>
      <c r="C39" s="3">
        <v>268</v>
      </c>
      <c r="D39" s="3">
        <v>1148</v>
      </c>
      <c r="E39" s="3">
        <v>678</v>
      </c>
      <c r="F39" s="3">
        <v>515</v>
      </c>
    </row>
    <row r="40" spans="2:6" x14ac:dyDescent="0.25">
      <c r="B40" s="2" t="s">
        <v>38</v>
      </c>
      <c r="C40" s="3">
        <v>192</v>
      </c>
      <c r="D40" s="3">
        <v>2797</v>
      </c>
      <c r="E40" s="3">
        <v>1569</v>
      </c>
      <c r="F40" s="3">
        <v>2046</v>
      </c>
    </row>
    <row r="41" spans="2:6" x14ac:dyDescent="0.25">
      <c r="B41" s="2" t="s">
        <v>39</v>
      </c>
      <c r="C41" s="3">
        <v>344</v>
      </c>
      <c r="D41" s="3">
        <v>10100</v>
      </c>
      <c r="E41" s="3">
        <v>3649</v>
      </c>
      <c r="F41" s="3">
        <v>2546</v>
      </c>
    </row>
  </sheetData>
  <autoFilter ref="B5:F41" xr:uid="{00000000-0001-0000-0100-000000000000}">
    <sortState xmlns:xlrd2="http://schemas.microsoft.com/office/spreadsheetml/2017/richdata2" ref="B6:F41">
      <sortCondition ref="B5:B41"/>
    </sortState>
  </autoFilter>
  <mergeCells count="3">
    <mergeCell ref="D4:F4"/>
    <mergeCell ref="B2:F3"/>
    <mergeCell ref="J4:L4"/>
  </mergeCells>
  <pageMargins left="0.75" right="0.75" top="1" bottom="1" header="0.5" footer="0.5"/>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41"/>
  <sheetViews>
    <sheetView topLeftCell="A6" workbookViewId="0">
      <selection activeCell="G12" sqref="G12"/>
    </sheetView>
  </sheetViews>
  <sheetFormatPr defaultRowHeight="15" x14ac:dyDescent="0.25"/>
  <cols>
    <col min="2" max="2" width="24.5703125" bestFit="1" customWidth="1"/>
    <col min="4" max="6" width="14.7109375" customWidth="1"/>
    <col min="8" max="8" width="14.5703125" bestFit="1" customWidth="1"/>
    <col min="10" max="12" width="14.140625" customWidth="1"/>
  </cols>
  <sheetData>
    <row r="2" spans="2:12" ht="15.75" thickBot="1" x14ac:dyDescent="0.3">
      <c r="B2" s="26" t="s">
        <v>70</v>
      </c>
      <c r="C2" s="26"/>
      <c r="D2" s="26"/>
      <c r="E2" s="26"/>
      <c r="F2" s="26"/>
    </row>
    <row r="3" spans="2:12" x14ac:dyDescent="0.25">
      <c r="B3" s="27"/>
      <c r="C3" s="27"/>
      <c r="D3" s="27"/>
      <c r="E3" s="27"/>
      <c r="F3" s="27"/>
    </row>
    <row r="4" spans="2:12" x14ac:dyDescent="0.25">
      <c r="D4" s="23" t="s">
        <v>64</v>
      </c>
      <c r="E4" s="24"/>
      <c r="F4" s="25"/>
      <c r="J4" s="23" t="s">
        <v>64</v>
      </c>
      <c r="K4" s="24"/>
      <c r="L4" s="25"/>
    </row>
    <row r="5" spans="2:12" x14ac:dyDescent="0.25">
      <c r="B5" s="1" t="s">
        <v>58</v>
      </c>
      <c r="C5" s="1" t="s">
        <v>60</v>
      </c>
      <c r="D5" s="1" t="s">
        <v>61</v>
      </c>
      <c r="E5" s="1" t="s">
        <v>62</v>
      </c>
      <c r="F5" s="1" t="s">
        <v>63</v>
      </c>
      <c r="H5" s="1" t="s">
        <v>66</v>
      </c>
      <c r="I5" s="1" t="s">
        <v>60</v>
      </c>
      <c r="J5" s="1" t="s">
        <v>61</v>
      </c>
      <c r="K5" s="1" t="s">
        <v>62</v>
      </c>
      <c r="L5" s="1" t="s">
        <v>63</v>
      </c>
    </row>
    <row r="6" spans="2:12" x14ac:dyDescent="0.25">
      <c r="B6" s="3" t="s">
        <v>0</v>
      </c>
      <c r="C6" s="3">
        <v>89</v>
      </c>
      <c r="D6" s="3">
        <v>5510</v>
      </c>
      <c r="E6" s="3">
        <v>3948</v>
      </c>
      <c r="F6" s="3">
        <v>3534</v>
      </c>
      <c r="H6" s="5" t="s">
        <v>1</v>
      </c>
      <c r="I6" s="3">
        <v>2349</v>
      </c>
      <c r="J6" s="3">
        <v>9572</v>
      </c>
      <c r="K6" s="3">
        <v>4471</v>
      </c>
      <c r="L6" s="3">
        <v>4506</v>
      </c>
    </row>
    <row r="7" spans="2:12" x14ac:dyDescent="0.25">
      <c r="B7" s="3" t="s">
        <v>2</v>
      </c>
      <c r="C7" s="3">
        <v>409</v>
      </c>
      <c r="D7" s="3">
        <v>14354</v>
      </c>
      <c r="E7" s="3">
        <v>6535</v>
      </c>
      <c r="F7" s="3">
        <v>6178</v>
      </c>
      <c r="H7" s="5" t="s">
        <v>3</v>
      </c>
      <c r="I7" s="3">
        <v>4889</v>
      </c>
      <c r="J7" s="3">
        <v>14414</v>
      </c>
      <c r="K7" s="3">
        <v>5996</v>
      </c>
      <c r="L7" s="3">
        <v>5606</v>
      </c>
    </row>
    <row r="8" spans="2:12" x14ac:dyDescent="0.25">
      <c r="B8" s="3" t="s">
        <v>4</v>
      </c>
      <c r="C8" s="3">
        <v>145</v>
      </c>
      <c r="D8" s="3">
        <v>10114</v>
      </c>
      <c r="E8" s="3">
        <v>7166</v>
      </c>
      <c r="F8" s="3">
        <v>8452</v>
      </c>
      <c r="H8" s="5" t="s">
        <v>5</v>
      </c>
      <c r="I8" s="3">
        <v>950</v>
      </c>
      <c r="J8" s="3">
        <v>14354</v>
      </c>
      <c r="K8" s="3">
        <v>6707</v>
      </c>
      <c r="L8" s="3">
        <v>6255</v>
      </c>
    </row>
    <row r="9" spans="2:12" x14ac:dyDescent="0.25">
      <c r="B9" s="3" t="s">
        <v>6</v>
      </c>
      <c r="C9" s="3">
        <v>1305</v>
      </c>
      <c r="D9" s="3">
        <v>14080</v>
      </c>
      <c r="E9" s="3">
        <v>7094</v>
      </c>
      <c r="F9" s="3">
        <v>6724</v>
      </c>
      <c r="H9" s="5" t="s">
        <v>7</v>
      </c>
      <c r="I9" s="3">
        <v>7217</v>
      </c>
      <c r="J9" s="3">
        <v>14414</v>
      </c>
      <c r="K9" s="3">
        <v>4483</v>
      </c>
      <c r="L9" s="3">
        <v>3635</v>
      </c>
    </row>
    <row r="10" spans="2:12" x14ac:dyDescent="0.25">
      <c r="B10" s="3" t="s">
        <v>8</v>
      </c>
      <c r="C10" s="3">
        <v>173</v>
      </c>
      <c r="D10" s="3">
        <v>1296</v>
      </c>
      <c r="E10" s="3">
        <v>1086</v>
      </c>
      <c r="F10" s="3">
        <v>1148</v>
      </c>
      <c r="H10" s="5" t="s">
        <v>9</v>
      </c>
      <c r="I10" s="3">
        <v>3340</v>
      </c>
      <c r="J10" s="3">
        <v>19472</v>
      </c>
      <c r="K10" s="3">
        <v>7145</v>
      </c>
      <c r="L10" s="3">
        <v>6763</v>
      </c>
    </row>
    <row r="11" spans="2:12" x14ac:dyDescent="0.25">
      <c r="B11" s="3" t="s">
        <v>10</v>
      </c>
      <c r="C11" s="3">
        <v>189</v>
      </c>
      <c r="D11" s="3">
        <v>1296</v>
      </c>
      <c r="E11" s="3">
        <v>1085</v>
      </c>
      <c r="F11" s="3">
        <v>1148</v>
      </c>
      <c r="H11" s="10" t="s">
        <v>59</v>
      </c>
      <c r="I11" s="11">
        <v>18745</v>
      </c>
      <c r="J11" s="11">
        <v>19472</v>
      </c>
      <c r="K11" s="11">
        <v>5463</v>
      </c>
      <c r="L11" s="11">
        <v>5041</v>
      </c>
    </row>
    <row r="12" spans="2:12" x14ac:dyDescent="0.25">
      <c r="B12" s="3" t="s">
        <v>11</v>
      </c>
      <c r="C12" s="3">
        <v>24</v>
      </c>
      <c r="D12" s="3">
        <v>2764</v>
      </c>
      <c r="E12" s="3">
        <v>2629</v>
      </c>
      <c r="F12" s="3">
        <v>2550</v>
      </c>
    </row>
    <row r="13" spans="2:12" x14ac:dyDescent="0.25">
      <c r="B13" s="3" t="s">
        <v>12</v>
      </c>
      <c r="C13" s="3">
        <v>154</v>
      </c>
      <c r="D13" s="3">
        <v>3534</v>
      </c>
      <c r="E13" s="3">
        <v>2018</v>
      </c>
      <c r="F13" s="3">
        <v>1819</v>
      </c>
    </row>
    <row r="14" spans="2:12" x14ac:dyDescent="0.25">
      <c r="B14" s="3" t="s">
        <v>13</v>
      </c>
      <c r="C14" s="3">
        <v>158</v>
      </c>
      <c r="D14" s="3">
        <v>2490</v>
      </c>
      <c r="E14" s="3">
        <v>1226</v>
      </c>
      <c r="F14" s="3">
        <v>982</v>
      </c>
    </row>
    <row r="15" spans="2:12" x14ac:dyDescent="0.25">
      <c r="B15" s="3" t="s">
        <v>14</v>
      </c>
      <c r="C15" s="3">
        <v>110</v>
      </c>
      <c r="D15" s="3">
        <v>3620</v>
      </c>
      <c r="E15" s="3">
        <v>1848</v>
      </c>
      <c r="F15" s="3">
        <v>2019</v>
      </c>
    </row>
    <row r="16" spans="2:12" x14ac:dyDescent="0.25">
      <c r="B16" s="3" t="s">
        <v>15</v>
      </c>
      <c r="C16" s="3">
        <v>986</v>
      </c>
      <c r="D16" s="3">
        <v>9408</v>
      </c>
      <c r="E16" s="3">
        <v>5123</v>
      </c>
      <c r="F16" s="3">
        <v>5095</v>
      </c>
    </row>
    <row r="17" spans="2:6" x14ac:dyDescent="0.25">
      <c r="B17" s="3" t="s">
        <v>16</v>
      </c>
      <c r="C17" s="3">
        <v>419</v>
      </c>
      <c r="D17" s="3">
        <v>11923</v>
      </c>
      <c r="E17" s="3">
        <v>5139</v>
      </c>
      <c r="F17" s="3">
        <v>6350</v>
      </c>
    </row>
    <row r="18" spans="2:6" x14ac:dyDescent="0.25">
      <c r="B18" s="3" t="s">
        <v>17</v>
      </c>
      <c r="C18" s="3">
        <v>939</v>
      </c>
      <c r="D18" s="3">
        <v>14568</v>
      </c>
      <c r="E18" s="3">
        <v>7283</v>
      </c>
      <c r="F18" s="3">
        <v>6763</v>
      </c>
    </row>
    <row r="19" spans="2:6" x14ac:dyDescent="0.25">
      <c r="B19" s="3" t="s">
        <v>18</v>
      </c>
      <c r="C19" s="3">
        <v>889</v>
      </c>
      <c r="D19" s="3">
        <v>19472</v>
      </c>
      <c r="E19" s="3">
        <v>7725</v>
      </c>
      <c r="F19" s="3">
        <v>8212</v>
      </c>
    </row>
    <row r="20" spans="2:6" x14ac:dyDescent="0.25">
      <c r="B20" s="3" t="s">
        <v>19</v>
      </c>
      <c r="C20" s="3">
        <v>932</v>
      </c>
      <c r="D20" s="3">
        <v>13830</v>
      </c>
      <c r="E20" s="3">
        <v>3839</v>
      </c>
      <c r="F20" s="3">
        <v>1740</v>
      </c>
    </row>
    <row r="21" spans="2:6" x14ac:dyDescent="0.25">
      <c r="B21" s="3" t="s">
        <v>20</v>
      </c>
      <c r="C21" s="3">
        <v>259</v>
      </c>
      <c r="D21" s="3">
        <v>8814</v>
      </c>
      <c r="E21" s="3">
        <v>5714</v>
      </c>
      <c r="F21" s="3">
        <v>6350</v>
      </c>
    </row>
    <row r="22" spans="2:6" x14ac:dyDescent="0.25">
      <c r="B22" s="3" t="s">
        <v>21</v>
      </c>
      <c r="C22" s="3">
        <v>529</v>
      </c>
      <c r="D22" s="3">
        <v>9572</v>
      </c>
      <c r="E22" s="3">
        <v>5174</v>
      </c>
      <c r="F22" s="3">
        <v>5550</v>
      </c>
    </row>
    <row r="23" spans="2:6" x14ac:dyDescent="0.25">
      <c r="B23" s="3" t="s">
        <v>22</v>
      </c>
      <c r="C23" s="3">
        <v>2120</v>
      </c>
      <c r="D23" s="3">
        <v>14414</v>
      </c>
      <c r="E23" s="3">
        <v>6560</v>
      </c>
      <c r="F23" s="3">
        <v>6648</v>
      </c>
    </row>
    <row r="24" spans="2:6" x14ac:dyDescent="0.25">
      <c r="B24" s="3" t="s">
        <v>23</v>
      </c>
      <c r="C24" s="3">
        <v>1322</v>
      </c>
      <c r="D24" s="3">
        <v>14414</v>
      </c>
      <c r="E24" s="3">
        <v>6953</v>
      </c>
      <c r="F24" s="3">
        <v>6724</v>
      </c>
    </row>
    <row r="25" spans="2:6" x14ac:dyDescent="0.25">
      <c r="B25" s="3" t="s">
        <v>24</v>
      </c>
      <c r="C25" s="3">
        <v>1238</v>
      </c>
      <c r="D25" s="3">
        <v>14414</v>
      </c>
      <c r="E25" s="3">
        <v>7756</v>
      </c>
      <c r="F25" s="3">
        <v>8084</v>
      </c>
    </row>
    <row r="26" spans="2:6" x14ac:dyDescent="0.25">
      <c r="B26" s="3" t="s">
        <v>40</v>
      </c>
      <c r="C26" s="3">
        <v>6</v>
      </c>
      <c r="D26" s="3">
        <v>957</v>
      </c>
      <c r="E26" s="3">
        <v>720</v>
      </c>
      <c r="F26" s="3">
        <v>672</v>
      </c>
    </row>
    <row r="27" spans="2:6" x14ac:dyDescent="0.25">
      <c r="B27" s="3" t="s">
        <v>25</v>
      </c>
      <c r="C27" s="3">
        <v>638</v>
      </c>
      <c r="D27" s="3">
        <v>11142</v>
      </c>
      <c r="E27" s="3">
        <v>3347</v>
      </c>
      <c r="F27" s="3">
        <v>2797</v>
      </c>
    </row>
    <row r="28" spans="2:6" x14ac:dyDescent="0.25">
      <c r="B28" s="3" t="s">
        <v>27</v>
      </c>
      <c r="C28" s="3">
        <v>1533</v>
      </c>
      <c r="D28" s="3">
        <v>6732</v>
      </c>
      <c r="E28" s="3">
        <v>1917</v>
      </c>
      <c r="F28" s="3">
        <v>1284</v>
      </c>
    </row>
    <row r="29" spans="2:6" x14ac:dyDescent="0.25">
      <c r="B29" s="3" t="s">
        <v>28</v>
      </c>
      <c r="C29" s="3">
        <v>107</v>
      </c>
      <c r="D29" s="3">
        <v>2546</v>
      </c>
      <c r="E29" s="3">
        <v>2325</v>
      </c>
      <c r="F29" s="3">
        <v>2127</v>
      </c>
    </row>
    <row r="30" spans="2:6" x14ac:dyDescent="0.25">
      <c r="B30" s="3" t="s">
        <v>29</v>
      </c>
      <c r="C30" s="3">
        <v>100</v>
      </c>
      <c r="D30" s="3">
        <v>2490</v>
      </c>
      <c r="E30" s="3">
        <v>926</v>
      </c>
      <c r="F30" s="3">
        <v>672</v>
      </c>
    </row>
    <row r="31" spans="2:6" x14ac:dyDescent="0.25">
      <c r="B31" s="3" t="s">
        <v>30</v>
      </c>
      <c r="C31" s="3">
        <v>44</v>
      </c>
      <c r="D31" s="3">
        <v>925</v>
      </c>
      <c r="E31" s="3">
        <v>734</v>
      </c>
      <c r="F31" s="3">
        <v>698</v>
      </c>
    </row>
    <row r="32" spans="2:6" x14ac:dyDescent="0.25">
      <c r="B32" s="3" t="s">
        <v>31</v>
      </c>
      <c r="C32" s="3">
        <v>52</v>
      </c>
      <c r="D32" s="3">
        <v>1540</v>
      </c>
      <c r="E32" s="3">
        <v>1540</v>
      </c>
      <c r="F32" s="3">
        <v>1540</v>
      </c>
    </row>
    <row r="33" spans="2:6" x14ac:dyDescent="0.25">
      <c r="B33" s="3" t="s">
        <v>41</v>
      </c>
      <c r="C33" s="3">
        <v>5</v>
      </c>
      <c r="D33" s="3">
        <v>8063</v>
      </c>
      <c r="E33" s="3">
        <v>4856</v>
      </c>
      <c r="F33" s="3">
        <v>4890</v>
      </c>
    </row>
    <row r="34" spans="2:6" x14ac:dyDescent="0.25">
      <c r="B34" s="3" t="s">
        <v>32</v>
      </c>
      <c r="C34" s="3">
        <v>292</v>
      </c>
      <c r="D34" s="3">
        <v>3635</v>
      </c>
      <c r="E34" s="3">
        <v>1543</v>
      </c>
      <c r="F34" s="3">
        <v>1147</v>
      </c>
    </row>
    <row r="35" spans="2:6" x14ac:dyDescent="0.25">
      <c r="B35" s="3" t="s">
        <v>33</v>
      </c>
      <c r="C35" s="3">
        <v>1812</v>
      </c>
      <c r="D35" s="3">
        <v>14414</v>
      </c>
      <c r="E35" s="3">
        <v>6693</v>
      </c>
      <c r="F35" s="3">
        <v>6724</v>
      </c>
    </row>
    <row r="36" spans="2:6" x14ac:dyDescent="0.25">
      <c r="B36" s="3" t="s">
        <v>34</v>
      </c>
      <c r="C36" s="3">
        <v>476</v>
      </c>
      <c r="D36" s="3">
        <v>14354</v>
      </c>
      <c r="E36" s="3">
        <v>7303</v>
      </c>
      <c r="F36" s="3">
        <v>7069</v>
      </c>
    </row>
    <row r="37" spans="2:6" x14ac:dyDescent="0.25">
      <c r="B37" s="3" t="s">
        <v>35</v>
      </c>
      <c r="C37" s="3">
        <v>361</v>
      </c>
      <c r="D37" s="3">
        <v>14354</v>
      </c>
      <c r="E37" s="3">
        <v>6874</v>
      </c>
      <c r="F37" s="3">
        <v>7024</v>
      </c>
    </row>
    <row r="38" spans="2:6" x14ac:dyDescent="0.25">
      <c r="B38" s="3" t="s">
        <v>36</v>
      </c>
      <c r="C38" s="3">
        <v>157</v>
      </c>
      <c r="D38" s="3">
        <v>8533</v>
      </c>
      <c r="E38" s="3">
        <v>4028</v>
      </c>
      <c r="F38" s="3">
        <v>4250</v>
      </c>
    </row>
    <row r="39" spans="2:6" x14ac:dyDescent="0.25">
      <c r="B39" s="3" t="s">
        <v>37</v>
      </c>
      <c r="C39" s="3">
        <v>259</v>
      </c>
      <c r="D39" s="3">
        <v>1148</v>
      </c>
      <c r="E39" s="3">
        <v>665</v>
      </c>
      <c r="F39" s="3">
        <v>515</v>
      </c>
    </row>
    <row r="40" spans="2:6" x14ac:dyDescent="0.25">
      <c r="B40" s="3" t="s">
        <v>38</v>
      </c>
      <c r="C40" s="3">
        <v>211</v>
      </c>
      <c r="D40" s="3">
        <v>2797</v>
      </c>
      <c r="E40" s="3">
        <v>1588</v>
      </c>
      <c r="F40" s="3">
        <v>1819</v>
      </c>
    </row>
    <row r="41" spans="2:6" x14ac:dyDescent="0.25">
      <c r="B41" s="3" t="s">
        <v>39</v>
      </c>
      <c r="C41" s="3">
        <v>303</v>
      </c>
      <c r="D41" s="3">
        <v>11923</v>
      </c>
      <c r="E41" s="3">
        <v>4235</v>
      </c>
      <c r="F41" s="3">
        <v>2490</v>
      </c>
    </row>
  </sheetData>
  <autoFilter ref="B5:F41" xr:uid="{00000000-0001-0000-0200-000000000000}">
    <sortState xmlns:xlrd2="http://schemas.microsoft.com/office/spreadsheetml/2017/richdata2" ref="B6:F41">
      <sortCondition ref="B5:B41"/>
    </sortState>
  </autoFilter>
  <mergeCells count="3">
    <mergeCell ref="D4:F4"/>
    <mergeCell ref="B2:F3"/>
    <mergeCell ref="J4:L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40"/>
  <sheetViews>
    <sheetView workbookViewId="0">
      <selection activeCell="H18" sqref="H18"/>
    </sheetView>
  </sheetViews>
  <sheetFormatPr defaultRowHeight="15" x14ac:dyDescent="0.25"/>
  <cols>
    <col min="2" max="2" width="24.5703125" bestFit="1" customWidth="1"/>
    <col min="4" max="6" width="14.140625" customWidth="1"/>
    <col min="8" max="8" width="14.5703125" bestFit="1" customWidth="1"/>
    <col min="10" max="12" width="15" customWidth="1"/>
  </cols>
  <sheetData>
    <row r="2" spans="2:12" ht="15.75" thickBot="1" x14ac:dyDescent="0.3">
      <c r="B2" s="26" t="s">
        <v>69</v>
      </c>
      <c r="C2" s="26"/>
      <c r="D2" s="26"/>
      <c r="E2" s="26"/>
      <c r="F2" s="26"/>
    </row>
    <row r="3" spans="2:12" x14ac:dyDescent="0.25">
      <c r="B3" s="27"/>
      <c r="C3" s="27"/>
      <c r="D3" s="27"/>
      <c r="E3" s="27"/>
      <c r="F3" s="27"/>
    </row>
    <row r="4" spans="2:12" x14ac:dyDescent="0.25">
      <c r="D4" s="23" t="s">
        <v>64</v>
      </c>
      <c r="E4" s="24"/>
      <c r="F4" s="25"/>
      <c r="J4" s="23" t="s">
        <v>64</v>
      </c>
      <c r="K4" s="24"/>
      <c r="L4" s="25"/>
    </row>
    <row r="5" spans="2:12" x14ac:dyDescent="0.25">
      <c r="B5" s="1" t="s">
        <v>58</v>
      </c>
      <c r="C5" s="1" t="s">
        <v>60</v>
      </c>
      <c r="D5" s="1" t="s">
        <v>61</v>
      </c>
      <c r="E5" s="1" t="s">
        <v>62</v>
      </c>
      <c r="F5" s="1" t="s">
        <v>63</v>
      </c>
      <c r="H5" s="1" t="s">
        <v>66</v>
      </c>
      <c r="I5" s="1" t="s">
        <v>60</v>
      </c>
      <c r="J5" s="1" t="s">
        <v>61</v>
      </c>
      <c r="K5" s="1" t="s">
        <v>62</v>
      </c>
      <c r="L5" s="1" t="s">
        <v>63</v>
      </c>
    </row>
    <row r="6" spans="2:12" x14ac:dyDescent="0.25">
      <c r="B6" s="2" t="s">
        <v>0</v>
      </c>
      <c r="C6" s="3">
        <v>72</v>
      </c>
      <c r="D6" s="3">
        <v>7471</v>
      </c>
      <c r="E6" s="3">
        <v>3851</v>
      </c>
      <c r="F6" s="3">
        <v>3534</v>
      </c>
      <c r="H6" s="5" t="s">
        <v>1</v>
      </c>
      <c r="I6" s="3">
        <v>2347</v>
      </c>
      <c r="J6" s="3">
        <v>9408</v>
      </c>
      <c r="K6" s="3">
        <v>4642</v>
      </c>
      <c r="L6" s="3">
        <v>4544</v>
      </c>
    </row>
    <row r="7" spans="2:12" x14ac:dyDescent="0.25">
      <c r="B7" s="2" t="s">
        <v>2</v>
      </c>
      <c r="C7" s="3">
        <v>361</v>
      </c>
      <c r="D7" s="3">
        <v>14354</v>
      </c>
      <c r="E7" s="3">
        <v>6969</v>
      </c>
      <c r="F7" s="3">
        <v>6539</v>
      </c>
      <c r="H7" s="5" t="s">
        <v>3</v>
      </c>
      <c r="I7" s="3">
        <v>4743</v>
      </c>
      <c r="J7" s="3">
        <v>15128</v>
      </c>
      <c r="K7" s="3">
        <v>6231</v>
      </c>
      <c r="L7" s="3">
        <v>5762</v>
      </c>
    </row>
    <row r="8" spans="2:12" x14ac:dyDescent="0.25">
      <c r="B8" s="2" t="s">
        <v>4</v>
      </c>
      <c r="C8" s="3">
        <v>107</v>
      </c>
      <c r="D8" s="3">
        <v>10114</v>
      </c>
      <c r="E8" s="3">
        <v>6787</v>
      </c>
      <c r="F8" s="3">
        <v>8452</v>
      </c>
      <c r="H8" s="5" t="s">
        <v>5</v>
      </c>
      <c r="I8" s="3">
        <v>878</v>
      </c>
      <c r="J8" s="3">
        <v>14052</v>
      </c>
      <c r="K8" s="3">
        <v>6605</v>
      </c>
      <c r="L8" s="3">
        <v>6332</v>
      </c>
    </row>
    <row r="9" spans="2:12" x14ac:dyDescent="0.25">
      <c r="B9" s="2" t="s">
        <v>6</v>
      </c>
      <c r="C9" s="3">
        <v>1261</v>
      </c>
      <c r="D9" s="3">
        <v>15128</v>
      </c>
      <c r="E9" s="3">
        <v>7564</v>
      </c>
      <c r="F9" s="3">
        <v>7403</v>
      </c>
      <c r="H9" s="5" t="s">
        <v>7</v>
      </c>
      <c r="I9" s="3">
        <v>6803</v>
      </c>
      <c r="J9" s="3">
        <v>15128</v>
      </c>
      <c r="K9" s="3">
        <v>4660</v>
      </c>
      <c r="L9" s="3">
        <v>3237</v>
      </c>
    </row>
    <row r="10" spans="2:12" x14ac:dyDescent="0.25">
      <c r="B10" s="2" t="s">
        <v>8</v>
      </c>
      <c r="C10" s="3">
        <v>137</v>
      </c>
      <c r="D10" s="3">
        <v>1296</v>
      </c>
      <c r="E10" s="3">
        <v>1062</v>
      </c>
      <c r="F10" s="3">
        <v>1148</v>
      </c>
      <c r="H10" s="5" t="s">
        <v>9</v>
      </c>
      <c r="I10" s="3">
        <v>3196</v>
      </c>
      <c r="J10" s="3">
        <v>23756</v>
      </c>
      <c r="K10" s="3">
        <v>7178</v>
      </c>
      <c r="L10" s="3">
        <v>7024</v>
      </c>
    </row>
    <row r="11" spans="2:12" x14ac:dyDescent="0.25">
      <c r="B11" s="2" t="s">
        <v>10</v>
      </c>
      <c r="C11" s="3">
        <v>218</v>
      </c>
      <c r="D11" s="3">
        <v>1296</v>
      </c>
      <c r="E11" s="3">
        <v>1013</v>
      </c>
      <c r="F11" s="3">
        <v>1148</v>
      </c>
      <c r="H11" s="14" t="s">
        <v>59</v>
      </c>
      <c r="I11" s="11">
        <v>17967</v>
      </c>
      <c r="J11" s="11">
        <v>23756</v>
      </c>
      <c r="K11" s="11">
        <v>5615</v>
      </c>
      <c r="L11" s="11">
        <v>5043</v>
      </c>
    </row>
    <row r="12" spans="2:12" x14ac:dyDescent="0.25">
      <c r="B12" s="2" t="s">
        <v>11</v>
      </c>
      <c r="C12" s="3">
        <v>12</v>
      </c>
      <c r="D12" s="3">
        <v>2764</v>
      </c>
      <c r="E12" s="3">
        <v>2568</v>
      </c>
      <c r="F12" s="3">
        <v>2550</v>
      </c>
    </row>
    <row r="13" spans="2:12" x14ac:dyDescent="0.25">
      <c r="B13" s="2" t="s">
        <v>12</v>
      </c>
      <c r="C13" s="3">
        <v>153</v>
      </c>
      <c r="D13" s="3">
        <v>3635</v>
      </c>
      <c r="E13" s="3">
        <v>2066</v>
      </c>
      <c r="F13" s="3">
        <v>1819</v>
      </c>
    </row>
    <row r="14" spans="2:12" x14ac:dyDescent="0.25">
      <c r="B14" s="2" t="s">
        <v>13</v>
      </c>
      <c r="C14" s="3">
        <v>144</v>
      </c>
      <c r="D14" s="3">
        <v>2345</v>
      </c>
      <c r="E14" s="3">
        <v>1299</v>
      </c>
      <c r="F14" s="3">
        <v>982</v>
      </c>
    </row>
    <row r="15" spans="2:12" x14ac:dyDescent="0.25">
      <c r="B15" s="2" t="s">
        <v>14</v>
      </c>
      <c r="C15" s="3">
        <v>108</v>
      </c>
      <c r="D15" s="3">
        <v>5095</v>
      </c>
      <c r="E15" s="3">
        <v>2775</v>
      </c>
      <c r="F15" s="3">
        <v>2831</v>
      </c>
    </row>
    <row r="16" spans="2:12" x14ac:dyDescent="0.25">
      <c r="B16" s="2" t="s">
        <v>15</v>
      </c>
      <c r="C16" s="3">
        <v>1034</v>
      </c>
      <c r="D16" s="3">
        <v>9408</v>
      </c>
      <c r="E16" s="3">
        <v>5179</v>
      </c>
      <c r="F16" s="3">
        <v>5200</v>
      </c>
    </row>
    <row r="17" spans="2:6" x14ac:dyDescent="0.25">
      <c r="B17" s="2" t="s">
        <v>16</v>
      </c>
      <c r="C17" s="3">
        <v>345</v>
      </c>
      <c r="D17" s="3">
        <v>11923</v>
      </c>
      <c r="E17" s="3">
        <v>5027</v>
      </c>
      <c r="F17" s="3">
        <v>6655</v>
      </c>
    </row>
    <row r="18" spans="2:6" x14ac:dyDescent="0.25">
      <c r="B18" s="2" t="s">
        <v>17</v>
      </c>
      <c r="C18" s="3">
        <v>892</v>
      </c>
      <c r="D18" s="3">
        <v>19224</v>
      </c>
      <c r="E18" s="3">
        <v>7690</v>
      </c>
      <c r="F18" s="3">
        <v>8148</v>
      </c>
    </row>
    <row r="19" spans="2:6" x14ac:dyDescent="0.25">
      <c r="B19" s="2" t="s">
        <v>18</v>
      </c>
      <c r="C19" s="3">
        <v>908</v>
      </c>
      <c r="D19" s="3">
        <v>23756</v>
      </c>
      <c r="E19" s="3">
        <v>7520</v>
      </c>
      <c r="F19" s="3">
        <v>8102</v>
      </c>
    </row>
    <row r="20" spans="2:6" x14ac:dyDescent="0.25">
      <c r="B20" s="2" t="s">
        <v>19</v>
      </c>
      <c r="C20" s="3">
        <v>853</v>
      </c>
      <c r="D20" s="3">
        <v>11294</v>
      </c>
      <c r="E20" s="3">
        <v>3836</v>
      </c>
      <c r="F20" s="3">
        <v>1713</v>
      </c>
    </row>
    <row r="21" spans="2:6" x14ac:dyDescent="0.25">
      <c r="B21" s="2" t="s">
        <v>20</v>
      </c>
      <c r="C21" s="3">
        <v>240</v>
      </c>
      <c r="D21" s="3">
        <v>9034</v>
      </c>
      <c r="E21" s="3">
        <v>6218</v>
      </c>
      <c r="F21" s="3">
        <v>6554</v>
      </c>
    </row>
    <row r="22" spans="2:6" x14ac:dyDescent="0.25">
      <c r="B22" s="2" t="s">
        <v>21</v>
      </c>
      <c r="C22" s="3">
        <v>536</v>
      </c>
      <c r="D22" s="3">
        <v>9400</v>
      </c>
      <c r="E22" s="3">
        <v>5082</v>
      </c>
      <c r="F22" s="3">
        <v>5550</v>
      </c>
    </row>
    <row r="23" spans="2:6" x14ac:dyDescent="0.25">
      <c r="B23" s="2" t="s">
        <v>22</v>
      </c>
      <c r="C23" s="3">
        <v>2125</v>
      </c>
      <c r="D23" s="3">
        <v>15128</v>
      </c>
      <c r="E23" s="3">
        <v>6913</v>
      </c>
      <c r="F23" s="3">
        <v>6696</v>
      </c>
    </row>
    <row r="24" spans="2:6" x14ac:dyDescent="0.25">
      <c r="B24" s="2" t="s">
        <v>23</v>
      </c>
      <c r="C24" s="3">
        <v>1288</v>
      </c>
      <c r="D24" s="3">
        <v>15128</v>
      </c>
      <c r="E24" s="3">
        <v>7260</v>
      </c>
      <c r="F24" s="3">
        <v>6732</v>
      </c>
    </row>
    <row r="25" spans="2:6" x14ac:dyDescent="0.25">
      <c r="B25" s="2" t="s">
        <v>24</v>
      </c>
      <c r="C25" s="3">
        <v>1080</v>
      </c>
      <c r="D25" s="3">
        <v>19224</v>
      </c>
      <c r="E25" s="3">
        <v>7866</v>
      </c>
      <c r="F25" s="3">
        <v>8452</v>
      </c>
    </row>
    <row r="26" spans="2:6" x14ac:dyDescent="0.25">
      <c r="B26" s="2" t="s">
        <v>25</v>
      </c>
      <c r="C26" s="3">
        <v>595</v>
      </c>
      <c r="D26" s="3">
        <v>9962</v>
      </c>
      <c r="E26" s="3">
        <v>3147</v>
      </c>
      <c r="F26" s="3">
        <v>2572</v>
      </c>
    </row>
    <row r="27" spans="2:6" x14ac:dyDescent="0.25">
      <c r="B27" s="2" t="s">
        <v>27</v>
      </c>
      <c r="C27" s="3">
        <v>1441</v>
      </c>
      <c r="D27" s="3">
        <v>6969</v>
      </c>
      <c r="E27" s="3">
        <v>1880</v>
      </c>
      <c r="F27" s="3">
        <v>1284</v>
      </c>
    </row>
    <row r="28" spans="2:6" x14ac:dyDescent="0.25">
      <c r="B28" s="2" t="s">
        <v>28</v>
      </c>
      <c r="C28" s="3">
        <v>155</v>
      </c>
      <c r="D28" s="3">
        <v>2602</v>
      </c>
      <c r="E28" s="3">
        <v>2388</v>
      </c>
      <c r="F28" s="3">
        <v>2546</v>
      </c>
    </row>
    <row r="29" spans="2:6" x14ac:dyDescent="0.25">
      <c r="B29" s="2" t="s">
        <v>29</v>
      </c>
      <c r="C29" s="3">
        <v>112</v>
      </c>
      <c r="D29" s="3">
        <v>2546</v>
      </c>
      <c r="E29" s="3">
        <v>960</v>
      </c>
      <c r="F29" s="3">
        <v>957</v>
      </c>
    </row>
    <row r="30" spans="2:6" x14ac:dyDescent="0.25">
      <c r="B30" s="2" t="s">
        <v>30</v>
      </c>
      <c r="C30" s="3">
        <v>49</v>
      </c>
      <c r="D30" s="3">
        <v>925</v>
      </c>
      <c r="E30" s="3">
        <v>741</v>
      </c>
      <c r="F30" s="3">
        <v>698</v>
      </c>
    </row>
    <row r="31" spans="2:6" x14ac:dyDescent="0.25">
      <c r="B31" s="2" t="s">
        <v>42</v>
      </c>
      <c r="C31" s="3">
        <v>49</v>
      </c>
      <c r="D31" s="3">
        <v>6655</v>
      </c>
      <c r="E31" s="3">
        <v>4446</v>
      </c>
      <c r="F31" s="3">
        <v>4360</v>
      </c>
    </row>
    <row r="32" spans="2:6" x14ac:dyDescent="0.25">
      <c r="B32" s="2" t="s">
        <v>31</v>
      </c>
      <c r="C32" s="3">
        <v>53</v>
      </c>
      <c r="D32" s="3">
        <v>2046</v>
      </c>
      <c r="E32" s="3">
        <v>1635</v>
      </c>
      <c r="F32" s="3">
        <v>1540</v>
      </c>
    </row>
    <row r="33" spans="2:6" x14ac:dyDescent="0.25">
      <c r="B33" s="2" t="s">
        <v>32</v>
      </c>
      <c r="C33" s="3">
        <v>298</v>
      </c>
      <c r="D33" s="3">
        <v>3534</v>
      </c>
      <c r="E33" s="3">
        <v>1604</v>
      </c>
      <c r="F33" s="3">
        <v>1284</v>
      </c>
    </row>
    <row r="34" spans="2:6" x14ac:dyDescent="0.25">
      <c r="B34" s="2" t="s">
        <v>33</v>
      </c>
      <c r="C34" s="3">
        <v>1737</v>
      </c>
      <c r="D34" s="3">
        <v>15128</v>
      </c>
      <c r="E34" s="3">
        <v>6965</v>
      </c>
      <c r="F34" s="3">
        <v>6881</v>
      </c>
    </row>
    <row r="35" spans="2:6" x14ac:dyDescent="0.25">
      <c r="B35" s="2" t="s">
        <v>34</v>
      </c>
      <c r="C35" s="3">
        <v>468</v>
      </c>
      <c r="D35" s="3">
        <v>13386</v>
      </c>
      <c r="E35" s="3">
        <v>6928</v>
      </c>
      <c r="F35" s="3">
        <v>5888</v>
      </c>
    </row>
    <row r="36" spans="2:6" x14ac:dyDescent="0.25">
      <c r="B36" s="2" t="s">
        <v>35</v>
      </c>
      <c r="C36" s="3">
        <v>277</v>
      </c>
      <c r="D36" s="3">
        <v>14052</v>
      </c>
      <c r="E36" s="3">
        <v>7331</v>
      </c>
      <c r="F36" s="3">
        <v>7024</v>
      </c>
    </row>
    <row r="37" spans="2:6" x14ac:dyDescent="0.25">
      <c r="B37" s="2" t="s">
        <v>36</v>
      </c>
      <c r="C37" s="3">
        <v>128</v>
      </c>
      <c r="D37" s="3">
        <v>8888</v>
      </c>
      <c r="E37" s="3">
        <v>5564</v>
      </c>
      <c r="F37" s="3">
        <v>4865</v>
      </c>
    </row>
    <row r="38" spans="2:6" x14ac:dyDescent="0.25">
      <c r="B38" s="2" t="s">
        <v>37</v>
      </c>
      <c r="C38" s="3">
        <v>230</v>
      </c>
      <c r="D38" s="3">
        <v>1148</v>
      </c>
      <c r="E38" s="3">
        <v>735</v>
      </c>
      <c r="F38" s="3">
        <v>1148</v>
      </c>
    </row>
    <row r="39" spans="2:6" x14ac:dyDescent="0.25">
      <c r="B39" s="2" t="s">
        <v>38</v>
      </c>
      <c r="C39" s="3">
        <v>218</v>
      </c>
      <c r="D39" s="3">
        <v>5550</v>
      </c>
      <c r="E39" s="3">
        <v>1667</v>
      </c>
      <c r="F39" s="3">
        <v>1819</v>
      </c>
    </row>
    <row r="40" spans="2:6" x14ac:dyDescent="0.25">
      <c r="B40" s="2" t="s">
        <v>39</v>
      </c>
      <c r="C40" s="3">
        <v>283</v>
      </c>
      <c r="D40" s="3">
        <v>14220</v>
      </c>
      <c r="E40" s="3">
        <v>4729</v>
      </c>
      <c r="F40" s="3">
        <v>2546</v>
      </c>
    </row>
  </sheetData>
  <autoFilter ref="B5:F40" xr:uid="{00000000-0001-0000-0300-000000000000}">
    <sortState xmlns:xlrd2="http://schemas.microsoft.com/office/spreadsheetml/2017/richdata2" ref="B6:F40">
      <sortCondition ref="B5:B40"/>
    </sortState>
  </autoFilter>
  <mergeCells count="3">
    <mergeCell ref="D4:F4"/>
    <mergeCell ref="B2:F3"/>
    <mergeCell ref="J4:L4"/>
  </mergeCells>
  <pageMargins left="0.75" right="0.75" top="1" bottom="1" header="0.5" footer="0.5"/>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42"/>
  <sheetViews>
    <sheetView workbookViewId="0">
      <selection activeCell="G21" sqref="G21"/>
    </sheetView>
  </sheetViews>
  <sheetFormatPr defaultRowHeight="15" x14ac:dyDescent="0.25"/>
  <cols>
    <col min="2" max="2" width="24.5703125" bestFit="1" customWidth="1"/>
    <col min="4" max="6" width="13.85546875" customWidth="1"/>
    <col min="8" max="8" width="14.5703125" bestFit="1" customWidth="1"/>
    <col min="10" max="12" width="14.28515625" customWidth="1"/>
  </cols>
  <sheetData>
    <row r="2" spans="2:12" ht="15.75" thickBot="1" x14ac:dyDescent="0.3">
      <c r="B2" s="26" t="s">
        <v>71</v>
      </c>
      <c r="C2" s="26"/>
      <c r="D2" s="26"/>
      <c r="E2" s="26"/>
      <c r="F2" s="26"/>
    </row>
    <row r="3" spans="2:12" x14ac:dyDescent="0.25">
      <c r="B3" s="27"/>
      <c r="C3" s="27"/>
      <c r="D3" s="27"/>
      <c r="E3" s="27"/>
      <c r="F3" s="27"/>
    </row>
    <row r="4" spans="2:12" x14ac:dyDescent="0.25">
      <c r="D4" s="23" t="s">
        <v>64</v>
      </c>
      <c r="E4" s="24"/>
      <c r="F4" s="25"/>
      <c r="J4" s="23" t="s">
        <v>64</v>
      </c>
      <c r="K4" s="24"/>
      <c r="L4" s="25"/>
    </row>
    <row r="5" spans="2:12" x14ac:dyDescent="0.25">
      <c r="B5" s="15" t="s">
        <v>58</v>
      </c>
      <c r="C5" s="15" t="s">
        <v>60</v>
      </c>
      <c r="D5" s="15" t="s">
        <v>61</v>
      </c>
      <c r="E5" s="15" t="s">
        <v>62</v>
      </c>
      <c r="F5" s="15" t="s">
        <v>63</v>
      </c>
      <c r="H5" s="1" t="s">
        <v>66</v>
      </c>
      <c r="I5" s="1" t="s">
        <v>60</v>
      </c>
      <c r="J5" s="1" t="s">
        <v>61</v>
      </c>
      <c r="K5" s="1" t="s">
        <v>62</v>
      </c>
      <c r="L5" s="1" t="s">
        <v>63</v>
      </c>
    </row>
    <row r="6" spans="2:12" x14ac:dyDescent="0.25">
      <c r="B6" s="3" t="s">
        <v>0</v>
      </c>
      <c r="C6" s="3">
        <v>83</v>
      </c>
      <c r="D6" s="3">
        <v>6350</v>
      </c>
      <c r="E6" s="3">
        <v>4173</v>
      </c>
      <c r="F6" s="3">
        <v>4432</v>
      </c>
      <c r="H6" s="5" t="s">
        <v>1</v>
      </c>
      <c r="I6" s="3">
        <v>2175</v>
      </c>
      <c r="J6" s="3">
        <v>9408</v>
      </c>
      <c r="K6" s="3">
        <v>4636</v>
      </c>
      <c r="L6" s="3">
        <v>4620</v>
      </c>
    </row>
    <row r="7" spans="2:12" x14ac:dyDescent="0.25">
      <c r="B7" s="3" t="s">
        <v>2</v>
      </c>
      <c r="C7" s="3">
        <v>353</v>
      </c>
      <c r="D7" s="3">
        <v>14354</v>
      </c>
      <c r="E7" s="3">
        <v>7337</v>
      </c>
      <c r="F7" s="3">
        <v>6648</v>
      </c>
      <c r="H7" s="5" t="s">
        <v>3</v>
      </c>
      <c r="I7" s="3">
        <v>4779</v>
      </c>
      <c r="J7" s="3">
        <v>16022</v>
      </c>
      <c r="K7" s="3">
        <v>6477</v>
      </c>
      <c r="L7" s="3">
        <v>6589</v>
      </c>
    </row>
    <row r="8" spans="2:12" x14ac:dyDescent="0.25">
      <c r="B8" s="3" t="s">
        <v>4</v>
      </c>
      <c r="C8" s="3">
        <v>85</v>
      </c>
      <c r="D8" s="3">
        <v>10106</v>
      </c>
      <c r="E8" s="3">
        <v>6109</v>
      </c>
      <c r="F8" s="3">
        <v>4931</v>
      </c>
      <c r="H8" s="5" t="s">
        <v>5</v>
      </c>
      <c r="I8" s="3">
        <v>875</v>
      </c>
      <c r="J8" s="3">
        <v>15000</v>
      </c>
      <c r="K8" s="3">
        <v>6066</v>
      </c>
      <c r="L8" s="3">
        <v>5095</v>
      </c>
    </row>
    <row r="9" spans="2:12" x14ac:dyDescent="0.25">
      <c r="B9" s="3" t="s">
        <v>6</v>
      </c>
      <c r="C9" s="3">
        <v>1255</v>
      </c>
      <c r="D9" s="3">
        <v>16022</v>
      </c>
      <c r="E9" s="3">
        <v>7543</v>
      </c>
      <c r="F9" s="3">
        <v>6865</v>
      </c>
      <c r="H9" s="5" t="s">
        <v>7</v>
      </c>
      <c r="I9" s="3">
        <v>6369</v>
      </c>
      <c r="J9" s="3">
        <v>16022</v>
      </c>
      <c r="K9" s="3">
        <v>4761</v>
      </c>
      <c r="L9" s="3">
        <v>3091</v>
      </c>
    </row>
    <row r="10" spans="2:12" x14ac:dyDescent="0.25">
      <c r="B10" s="3" t="s">
        <v>8</v>
      </c>
      <c r="C10" s="3">
        <v>96</v>
      </c>
      <c r="D10" s="3">
        <v>1296</v>
      </c>
      <c r="E10" s="3">
        <v>1085</v>
      </c>
      <c r="F10" s="3">
        <v>1148</v>
      </c>
      <c r="H10" s="5" t="s">
        <v>9</v>
      </c>
      <c r="I10" s="3">
        <v>2783</v>
      </c>
      <c r="J10" s="3">
        <v>23656</v>
      </c>
      <c r="K10" s="3">
        <v>7042</v>
      </c>
      <c r="L10" s="3">
        <v>6588</v>
      </c>
    </row>
    <row r="11" spans="2:12" x14ac:dyDescent="0.25">
      <c r="B11" s="3" t="s">
        <v>10</v>
      </c>
      <c r="C11" s="3">
        <v>167</v>
      </c>
      <c r="D11" s="3">
        <v>1296</v>
      </c>
      <c r="E11" s="3">
        <v>1120</v>
      </c>
      <c r="F11" s="3">
        <v>1148</v>
      </c>
      <c r="H11" s="14" t="s">
        <v>59</v>
      </c>
      <c r="I11" s="11">
        <v>16981</v>
      </c>
      <c r="J11" s="11">
        <v>23656</v>
      </c>
      <c r="K11" s="11">
        <v>5669</v>
      </c>
      <c r="L11" s="11">
        <v>5018</v>
      </c>
    </row>
    <row r="12" spans="2:12" x14ac:dyDescent="0.25">
      <c r="B12" s="3" t="s">
        <v>11</v>
      </c>
      <c r="C12" s="3">
        <v>28</v>
      </c>
      <c r="D12" s="3">
        <v>8566</v>
      </c>
      <c r="E12" s="3">
        <v>2659</v>
      </c>
      <c r="F12" s="3">
        <v>2550</v>
      </c>
    </row>
    <row r="13" spans="2:12" x14ac:dyDescent="0.25">
      <c r="B13" s="3" t="s">
        <v>12</v>
      </c>
      <c r="C13" s="3">
        <v>129</v>
      </c>
      <c r="D13" s="3">
        <v>4963</v>
      </c>
      <c r="E13" s="3">
        <v>2036</v>
      </c>
      <c r="F13" s="3">
        <v>1819</v>
      </c>
    </row>
    <row r="14" spans="2:12" x14ac:dyDescent="0.25">
      <c r="B14" s="3" t="s">
        <v>13</v>
      </c>
      <c r="C14" s="3">
        <v>162</v>
      </c>
      <c r="D14" s="3">
        <v>2602</v>
      </c>
      <c r="E14" s="3">
        <v>1560</v>
      </c>
      <c r="F14" s="3">
        <v>1819</v>
      </c>
    </row>
    <row r="15" spans="2:12" x14ac:dyDescent="0.25">
      <c r="B15" s="3" t="s">
        <v>14</v>
      </c>
      <c r="C15" s="3">
        <v>116</v>
      </c>
      <c r="D15" s="3">
        <v>5095</v>
      </c>
      <c r="E15" s="3">
        <v>3065</v>
      </c>
      <c r="F15" s="3">
        <v>2831</v>
      </c>
    </row>
    <row r="16" spans="2:12" x14ac:dyDescent="0.25">
      <c r="B16" s="3" t="s">
        <v>15</v>
      </c>
      <c r="C16" s="3">
        <v>932</v>
      </c>
      <c r="D16" s="3">
        <v>9408</v>
      </c>
      <c r="E16" s="3">
        <v>5361</v>
      </c>
      <c r="F16" s="3">
        <v>5606</v>
      </c>
    </row>
    <row r="17" spans="2:6" x14ac:dyDescent="0.25">
      <c r="B17" s="3" t="s">
        <v>16</v>
      </c>
      <c r="C17" s="3">
        <v>337</v>
      </c>
      <c r="D17" s="3">
        <v>11923</v>
      </c>
      <c r="E17" s="3">
        <v>4666</v>
      </c>
      <c r="F17" s="3">
        <v>2808</v>
      </c>
    </row>
    <row r="18" spans="2:6" x14ac:dyDescent="0.25">
      <c r="B18" s="3" t="s">
        <v>17</v>
      </c>
      <c r="C18" s="3">
        <v>832</v>
      </c>
      <c r="D18" s="3">
        <v>20038</v>
      </c>
      <c r="E18" s="3">
        <v>7650</v>
      </c>
      <c r="F18" s="3">
        <v>6966</v>
      </c>
    </row>
    <row r="19" spans="2:6" x14ac:dyDescent="0.25">
      <c r="B19" s="3" t="s">
        <v>18</v>
      </c>
      <c r="C19" s="3">
        <v>912</v>
      </c>
      <c r="D19" s="3">
        <v>23656</v>
      </c>
      <c r="E19" s="3">
        <v>7749</v>
      </c>
      <c r="F19" s="3">
        <v>8084</v>
      </c>
    </row>
    <row r="20" spans="2:6" x14ac:dyDescent="0.25">
      <c r="B20" s="3" t="s">
        <v>19</v>
      </c>
      <c r="C20" s="3">
        <v>856</v>
      </c>
      <c r="D20" s="3">
        <v>15128</v>
      </c>
      <c r="E20" s="3">
        <v>3591</v>
      </c>
      <c r="F20" s="3">
        <v>1713</v>
      </c>
    </row>
    <row r="21" spans="2:6" x14ac:dyDescent="0.25">
      <c r="B21" s="3" t="s">
        <v>20</v>
      </c>
      <c r="C21" s="3">
        <v>237</v>
      </c>
      <c r="D21" s="3">
        <v>9400</v>
      </c>
      <c r="E21" s="3">
        <v>6761</v>
      </c>
      <c r="F21" s="3">
        <v>6712</v>
      </c>
    </row>
    <row r="22" spans="2:6" x14ac:dyDescent="0.25">
      <c r="B22" s="3" t="s">
        <v>21</v>
      </c>
      <c r="C22" s="3">
        <v>399</v>
      </c>
      <c r="D22" s="3">
        <v>9400</v>
      </c>
      <c r="E22" s="3">
        <v>5491</v>
      </c>
      <c r="F22" s="3">
        <v>6350</v>
      </c>
    </row>
    <row r="23" spans="2:6" x14ac:dyDescent="0.25">
      <c r="B23" s="3" t="s">
        <v>22</v>
      </c>
      <c r="C23" s="3">
        <v>2102</v>
      </c>
      <c r="D23" s="3">
        <v>16022</v>
      </c>
      <c r="E23" s="3">
        <v>7202</v>
      </c>
      <c r="F23" s="3">
        <v>6732</v>
      </c>
    </row>
    <row r="24" spans="2:6" x14ac:dyDescent="0.25">
      <c r="B24" s="3" t="s">
        <v>23</v>
      </c>
      <c r="C24" s="3">
        <v>1404</v>
      </c>
      <c r="D24" s="3">
        <v>16022</v>
      </c>
      <c r="E24" s="3">
        <v>7449</v>
      </c>
      <c r="F24" s="3">
        <v>6921</v>
      </c>
    </row>
    <row r="25" spans="2:6" x14ac:dyDescent="0.25">
      <c r="B25" s="3" t="s">
        <v>24</v>
      </c>
      <c r="C25" s="3">
        <v>710</v>
      </c>
      <c r="D25" s="3">
        <v>19224</v>
      </c>
      <c r="E25" s="3">
        <v>7607</v>
      </c>
      <c r="F25" s="3">
        <v>8241</v>
      </c>
    </row>
    <row r="26" spans="2:6" x14ac:dyDescent="0.25">
      <c r="B26" s="3" t="s">
        <v>25</v>
      </c>
      <c r="C26" s="3">
        <v>607</v>
      </c>
      <c r="D26" s="3">
        <v>9030</v>
      </c>
      <c r="E26" s="3">
        <v>3126</v>
      </c>
      <c r="F26" s="3">
        <v>2556</v>
      </c>
    </row>
    <row r="27" spans="2:6" x14ac:dyDescent="0.25">
      <c r="B27" s="3" t="s">
        <v>43</v>
      </c>
      <c r="C27" s="3">
        <v>8</v>
      </c>
      <c r="D27" s="3">
        <v>10100</v>
      </c>
      <c r="E27" s="3">
        <v>6056</v>
      </c>
      <c r="F27" s="3">
        <v>5078</v>
      </c>
    </row>
    <row r="28" spans="2:6" x14ac:dyDescent="0.25">
      <c r="B28" s="3" t="s">
        <v>26</v>
      </c>
      <c r="C28" s="3">
        <v>5</v>
      </c>
      <c r="D28" s="3">
        <v>6921</v>
      </c>
      <c r="E28" s="3">
        <v>6921</v>
      </c>
      <c r="F28" s="3">
        <v>6921</v>
      </c>
    </row>
    <row r="29" spans="2:6" x14ac:dyDescent="0.25">
      <c r="B29" s="3" t="s">
        <v>27</v>
      </c>
      <c r="C29" s="3">
        <v>1311</v>
      </c>
      <c r="D29" s="3">
        <v>9178</v>
      </c>
      <c r="E29" s="3">
        <v>1909</v>
      </c>
      <c r="F29" s="3">
        <v>1118</v>
      </c>
    </row>
    <row r="30" spans="2:6" x14ac:dyDescent="0.25">
      <c r="B30" s="3" t="s">
        <v>28</v>
      </c>
      <c r="C30" s="3">
        <v>160</v>
      </c>
      <c r="D30" s="3">
        <v>2556</v>
      </c>
      <c r="E30" s="3">
        <v>2052</v>
      </c>
      <c r="F30" s="3">
        <v>2127</v>
      </c>
    </row>
    <row r="31" spans="2:6" x14ac:dyDescent="0.25">
      <c r="B31" s="3" t="s">
        <v>29</v>
      </c>
      <c r="C31" s="3">
        <v>147</v>
      </c>
      <c r="D31" s="3">
        <v>6648</v>
      </c>
      <c r="E31" s="3">
        <v>1149</v>
      </c>
      <c r="F31" s="3">
        <v>1276</v>
      </c>
    </row>
    <row r="32" spans="2:6" x14ac:dyDescent="0.25">
      <c r="B32" s="3" t="s">
        <v>30</v>
      </c>
      <c r="C32" s="3">
        <v>52</v>
      </c>
      <c r="D32" s="3">
        <v>925</v>
      </c>
      <c r="E32" s="3">
        <v>816</v>
      </c>
      <c r="F32" s="3">
        <v>875</v>
      </c>
    </row>
    <row r="33" spans="2:6" x14ac:dyDescent="0.25">
      <c r="B33" s="3" t="s">
        <v>42</v>
      </c>
      <c r="C33" s="3">
        <v>57</v>
      </c>
      <c r="D33" s="3">
        <v>6655</v>
      </c>
      <c r="E33" s="3">
        <v>4655</v>
      </c>
      <c r="F33" s="3">
        <v>4395</v>
      </c>
    </row>
    <row r="34" spans="2:6" x14ac:dyDescent="0.25">
      <c r="B34" s="3" t="s">
        <v>31</v>
      </c>
      <c r="C34" s="3">
        <v>53</v>
      </c>
      <c r="D34" s="3">
        <v>1540</v>
      </c>
      <c r="E34" s="3">
        <v>1540</v>
      </c>
      <c r="F34" s="3">
        <v>1540</v>
      </c>
    </row>
    <row r="35" spans="2:6" x14ac:dyDescent="0.25">
      <c r="B35" s="3" t="s">
        <v>32</v>
      </c>
      <c r="C35" s="3">
        <v>221</v>
      </c>
      <c r="D35" s="3">
        <v>3534</v>
      </c>
      <c r="E35" s="3">
        <v>1846</v>
      </c>
      <c r="F35" s="3">
        <v>1296</v>
      </c>
    </row>
    <row r="36" spans="2:6" x14ac:dyDescent="0.25">
      <c r="B36" s="3" t="s">
        <v>33</v>
      </c>
      <c r="C36" s="3">
        <v>1551</v>
      </c>
      <c r="D36" s="3">
        <v>16022</v>
      </c>
      <c r="E36" s="3">
        <v>7315</v>
      </c>
      <c r="F36" s="3">
        <v>8084</v>
      </c>
    </row>
    <row r="37" spans="2:6" x14ac:dyDescent="0.25">
      <c r="B37" s="3" t="s">
        <v>34</v>
      </c>
      <c r="C37" s="3">
        <v>401</v>
      </c>
      <c r="D37" s="3">
        <v>14336</v>
      </c>
      <c r="E37" s="3">
        <v>5839</v>
      </c>
      <c r="F37" s="3">
        <v>4890</v>
      </c>
    </row>
    <row r="38" spans="2:6" x14ac:dyDescent="0.25">
      <c r="B38" s="3" t="s">
        <v>35</v>
      </c>
      <c r="C38" s="3">
        <v>298</v>
      </c>
      <c r="D38" s="3">
        <v>15000</v>
      </c>
      <c r="E38" s="3">
        <v>7489</v>
      </c>
      <c r="F38" s="3">
        <v>6763</v>
      </c>
    </row>
    <row r="39" spans="2:6" x14ac:dyDescent="0.25">
      <c r="B39" s="3" t="s">
        <v>36</v>
      </c>
      <c r="C39" s="3">
        <v>169</v>
      </c>
      <c r="D39" s="3">
        <v>9162</v>
      </c>
      <c r="E39" s="3">
        <v>3605</v>
      </c>
      <c r="F39" s="3">
        <v>2500</v>
      </c>
    </row>
    <row r="40" spans="2:6" x14ac:dyDescent="0.25">
      <c r="B40" s="3" t="s">
        <v>37</v>
      </c>
      <c r="C40" s="3">
        <v>246</v>
      </c>
      <c r="D40" s="3">
        <v>1148</v>
      </c>
      <c r="E40" s="3">
        <v>703</v>
      </c>
      <c r="F40" s="3">
        <v>300</v>
      </c>
    </row>
    <row r="41" spans="2:6" x14ac:dyDescent="0.25">
      <c r="B41" s="3" t="s">
        <v>38</v>
      </c>
      <c r="C41" s="3">
        <v>176</v>
      </c>
      <c r="D41" s="3">
        <v>2797</v>
      </c>
      <c r="E41" s="3">
        <v>1740</v>
      </c>
      <c r="F41" s="3">
        <v>2046</v>
      </c>
    </row>
    <row r="42" spans="2:6" x14ac:dyDescent="0.25">
      <c r="B42" s="3" t="s">
        <v>39</v>
      </c>
      <c r="C42" s="3">
        <v>324</v>
      </c>
      <c r="D42" s="3">
        <v>14220</v>
      </c>
      <c r="E42" s="3">
        <v>4500</v>
      </c>
      <c r="F42" s="3">
        <v>2546</v>
      </c>
    </row>
  </sheetData>
  <autoFilter ref="B5:F42" xr:uid="{00000000-0001-0000-0400-000000000000}">
    <sortState xmlns:xlrd2="http://schemas.microsoft.com/office/spreadsheetml/2017/richdata2" ref="B6:F42">
      <sortCondition ref="B5:B42"/>
    </sortState>
  </autoFilter>
  <mergeCells count="3">
    <mergeCell ref="D4:F4"/>
    <mergeCell ref="B2:F3"/>
    <mergeCell ref="J4:L4"/>
  </mergeCells>
  <pageMargins left="0.75" right="0.75" top="1" bottom="1" header="0.5" footer="0.5"/>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L41"/>
  <sheetViews>
    <sheetView workbookViewId="0">
      <selection activeCell="H16" sqref="H16"/>
    </sheetView>
  </sheetViews>
  <sheetFormatPr defaultRowHeight="15" x14ac:dyDescent="0.25"/>
  <cols>
    <col min="2" max="2" width="24.5703125" bestFit="1" customWidth="1"/>
    <col min="4" max="6" width="14.42578125" customWidth="1"/>
    <col min="8" max="8" width="14.5703125" bestFit="1" customWidth="1"/>
    <col min="10" max="12" width="14.42578125" customWidth="1"/>
  </cols>
  <sheetData>
    <row r="2" spans="2:12" ht="15.75" thickBot="1" x14ac:dyDescent="0.3">
      <c r="B2" s="26" t="s">
        <v>72</v>
      </c>
      <c r="C2" s="26"/>
      <c r="D2" s="26"/>
      <c r="E2" s="26"/>
      <c r="F2" s="26"/>
    </row>
    <row r="3" spans="2:12" x14ac:dyDescent="0.25">
      <c r="B3" s="27"/>
      <c r="C3" s="27"/>
      <c r="D3" s="27"/>
      <c r="E3" s="27"/>
      <c r="F3" s="27"/>
    </row>
    <row r="4" spans="2:12" x14ac:dyDescent="0.25">
      <c r="D4" s="23" t="s">
        <v>64</v>
      </c>
      <c r="E4" s="24"/>
      <c r="F4" s="25"/>
      <c r="J4" s="23" t="s">
        <v>64</v>
      </c>
      <c r="K4" s="24"/>
      <c r="L4" s="25"/>
    </row>
    <row r="5" spans="2:12" x14ac:dyDescent="0.25">
      <c r="B5" s="1" t="s">
        <v>58</v>
      </c>
      <c r="C5" s="1" t="s">
        <v>60</v>
      </c>
      <c r="D5" s="1" t="s">
        <v>61</v>
      </c>
      <c r="E5" s="1" t="s">
        <v>62</v>
      </c>
      <c r="F5" s="1" t="s">
        <v>63</v>
      </c>
      <c r="H5" s="1" t="s">
        <v>66</v>
      </c>
      <c r="I5" s="1" t="s">
        <v>60</v>
      </c>
      <c r="J5" s="1" t="s">
        <v>61</v>
      </c>
      <c r="K5" s="1" t="s">
        <v>62</v>
      </c>
      <c r="L5" s="1" t="s">
        <v>63</v>
      </c>
    </row>
    <row r="6" spans="2:12" x14ac:dyDescent="0.25">
      <c r="B6" s="2" t="s">
        <v>0</v>
      </c>
      <c r="C6" s="3">
        <v>76</v>
      </c>
      <c r="D6" s="3">
        <v>6588</v>
      </c>
      <c r="E6" s="3">
        <v>3964</v>
      </c>
      <c r="F6" s="3">
        <v>4252</v>
      </c>
      <c r="H6" s="5" t="s">
        <v>44</v>
      </c>
      <c r="I6" s="3">
        <v>7</v>
      </c>
      <c r="J6" s="3">
        <v>869</v>
      </c>
      <c r="K6" s="3">
        <v>869</v>
      </c>
      <c r="L6" s="3">
        <v>869</v>
      </c>
    </row>
    <row r="7" spans="2:12" x14ac:dyDescent="0.25">
      <c r="B7" s="2" t="s">
        <v>2</v>
      </c>
      <c r="C7" s="3">
        <v>384</v>
      </c>
      <c r="D7" s="3">
        <v>14354</v>
      </c>
      <c r="E7" s="3">
        <v>7169</v>
      </c>
      <c r="F7" s="3">
        <v>7100</v>
      </c>
      <c r="H7" s="5" t="s">
        <v>1</v>
      </c>
      <c r="I7" s="3">
        <v>2119</v>
      </c>
      <c r="J7" s="3">
        <v>11356</v>
      </c>
      <c r="K7" s="3">
        <v>4569</v>
      </c>
      <c r="L7" s="3">
        <v>4530</v>
      </c>
    </row>
    <row r="8" spans="2:12" x14ac:dyDescent="0.25">
      <c r="B8" s="2" t="s">
        <v>4</v>
      </c>
      <c r="C8" s="3">
        <v>117</v>
      </c>
      <c r="D8" s="3">
        <v>14568</v>
      </c>
      <c r="E8" s="3">
        <v>6612</v>
      </c>
      <c r="F8" s="3">
        <v>5060</v>
      </c>
      <c r="H8" s="5" t="s">
        <v>3</v>
      </c>
      <c r="I8" s="3">
        <v>4923</v>
      </c>
      <c r="J8" s="3">
        <v>16022</v>
      </c>
      <c r="K8" s="3">
        <v>6331</v>
      </c>
      <c r="L8" s="3">
        <v>5560</v>
      </c>
    </row>
    <row r="9" spans="2:12" x14ac:dyDescent="0.25">
      <c r="B9" s="2" t="s">
        <v>6</v>
      </c>
      <c r="C9" s="3">
        <v>1092</v>
      </c>
      <c r="D9" s="3">
        <v>16022</v>
      </c>
      <c r="E9" s="3">
        <v>7399</v>
      </c>
      <c r="F9" s="3">
        <v>6696</v>
      </c>
      <c r="H9" s="5" t="s">
        <v>5</v>
      </c>
      <c r="I9" s="3">
        <v>787</v>
      </c>
      <c r="J9" s="3">
        <v>15000</v>
      </c>
      <c r="K9" s="3">
        <v>6316</v>
      </c>
      <c r="L9" s="3">
        <v>5762</v>
      </c>
    </row>
    <row r="10" spans="2:12" x14ac:dyDescent="0.25">
      <c r="B10" s="2" t="s">
        <v>8</v>
      </c>
      <c r="C10" s="3">
        <v>90</v>
      </c>
      <c r="D10" s="3">
        <v>1284</v>
      </c>
      <c r="E10" s="3">
        <v>923</v>
      </c>
      <c r="F10" s="3">
        <v>1148</v>
      </c>
      <c r="H10" s="5" t="s">
        <v>7</v>
      </c>
      <c r="I10" s="3">
        <v>5760</v>
      </c>
      <c r="J10" s="3">
        <v>16022</v>
      </c>
      <c r="K10" s="3">
        <v>4605</v>
      </c>
      <c r="L10" s="3">
        <v>3091</v>
      </c>
    </row>
    <row r="11" spans="2:12" x14ac:dyDescent="0.25">
      <c r="B11" s="2" t="s">
        <v>10</v>
      </c>
      <c r="C11" s="3">
        <v>161</v>
      </c>
      <c r="D11" s="3">
        <v>1284</v>
      </c>
      <c r="E11" s="3">
        <v>1049</v>
      </c>
      <c r="F11" s="3">
        <v>1148</v>
      </c>
      <c r="H11" s="5" t="s">
        <v>9</v>
      </c>
      <c r="I11" s="3">
        <v>2674</v>
      </c>
      <c r="J11" s="3">
        <v>20038</v>
      </c>
      <c r="K11" s="3">
        <v>6804</v>
      </c>
      <c r="L11" s="3">
        <v>5095</v>
      </c>
    </row>
    <row r="12" spans="2:12" x14ac:dyDescent="0.25">
      <c r="B12" s="2" t="s">
        <v>45</v>
      </c>
      <c r="C12" s="3">
        <v>7</v>
      </c>
      <c r="D12" s="3">
        <v>869</v>
      </c>
      <c r="E12" s="3">
        <v>869</v>
      </c>
      <c r="F12" s="3">
        <v>869</v>
      </c>
      <c r="H12" s="14" t="s">
        <v>59</v>
      </c>
      <c r="I12" s="11">
        <v>16270</v>
      </c>
      <c r="J12" s="11">
        <v>20038</v>
      </c>
      <c r="K12" s="11">
        <v>5565</v>
      </c>
      <c r="L12" s="11">
        <v>4713</v>
      </c>
    </row>
    <row r="13" spans="2:12" x14ac:dyDescent="0.25">
      <c r="B13" s="2" t="s">
        <v>11</v>
      </c>
      <c r="C13" s="3">
        <v>21</v>
      </c>
      <c r="D13" s="3">
        <v>2556</v>
      </c>
      <c r="E13" s="3">
        <v>2431</v>
      </c>
      <c r="F13" s="3">
        <v>2546</v>
      </c>
    </row>
    <row r="14" spans="2:12" x14ac:dyDescent="0.25">
      <c r="B14" s="2" t="s">
        <v>12</v>
      </c>
      <c r="C14" s="3">
        <v>108</v>
      </c>
      <c r="D14" s="3">
        <v>4389</v>
      </c>
      <c r="E14" s="3">
        <v>2182</v>
      </c>
      <c r="F14" s="3">
        <v>2500</v>
      </c>
    </row>
    <row r="15" spans="2:12" x14ac:dyDescent="0.25">
      <c r="B15" s="2" t="s">
        <v>13</v>
      </c>
      <c r="C15" s="3">
        <v>155</v>
      </c>
      <c r="D15" s="3">
        <v>2500</v>
      </c>
      <c r="E15" s="3">
        <v>1772</v>
      </c>
      <c r="F15" s="3">
        <v>1819</v>
      </c>
    </row>
    <row r="16" spans="2:12" x14ac:dyDescent="0.25">
      <c r="B16" s="2" t="s">
        <v>14</v>
      </c>
      <c r="C16" s="3">
        <v>125</v>
      </c>
      <c r="D16" s="3">
        <v>5095</v>
      </c>
      <c r="E16" s="3">
        <v>3133</v>
      </c>
      <c r="F16" s="3">
        <v>3027</v>
      </c>
    </row>
    <row r="17" spans="2:6" x14ac:dyDescent="0.25">
      <c r="B17" s="2" t="s">
        <v>15</v>
      </c>
      <c r="C17" s="3">
        <v>918</v>
      </c>
      <c r="D17" s="3">
        <v>11010</v>
      </c>
      <c r="E17" s="3">
        <v>5248</v>
      </c>
      <c r="F17" s="3">
        <v>5527</v>
      </c>
    </row>
    <row r="18" spans="2:6" x14ac:dyDescent="0.25">
      <c r="B18" s="2" t="s">
        <v>16</v>
      </c>
      <c r="C18" s="3">
        <v>340</v>
      </c>
      <c r="D18" s="3">
        <v>11923</v>
      </c>
      <c r="E18" s="3">
        <v>4205</v>
      </c>
      <c r="F18" s="3">
        <v>2732</v>
      </c>
    </row>
    <row r="19" spans="2:6" x14ac:dyDescent="0.25">
      <c r="B19" s="2" t="s">
        <v>17</v>
      </c>
      <c r="C19" s="3">
        <v>823</v>
      </c>
      <c r="D19" s="3">
        <v>20038</v>
      </c>
      <c r="E19" s="3">
        <v>7568</v>
      </c>
      <c r="F19" s="3">
        <v>6350</v>
      </c>
    </row>
    <row r="20" spans="2:6" x14ac:dyDescent="0.25">
      <c r="B20" s="2" t="s">
        <v>18</v>
      </c>
      <c r="C20" s="3">
        <v>847</v>
      </c>
      <c r="D20" s="3">
        <v>19224</v>
      </c>
      <c r="E20" s="3">
        <v>7937</v>
      </c>
      <c r="F20" s="3">
        <v>8212</v>
      </c>
    </row>
    <row r="21" spans="2:6" x14ac:dyDescent="0.25">
      <c r="B21" s="2" t="s">
        <v>19</v>
      </c>
      <c r="C21" s="3">
        <v>773</v>
      </c>
      <c r="D21" s="3">
        <v>15363</v>
      </c>
      <c r="E21" s="3">
        <v>3316</v>
      </c>
      <c r="F21" s="3">
        <v>1713</v>
      </c>
    </row>
    <row r="22" spans="2:6" x14ac:dyDescent="0.25">
      <c r="B22" s="2" t="s">
        <v>20</v>
      </c>
      <c r="C22" s="3">
        <v>301</v>
      </c>
      <c r="D22" s="3">
        <v>11356</v>
      </c>
      <c r="E22" s="3">
        <v>6008</v>
      </c>
      <c r="F22" s="3">
        <v>6648</v>
      </c>
    </row>
    <row r="23" spans="2:6" x14ac:dyDescent="0.25">
      <c r="B23" s="2" t="s">
        <v>21</v>
      </c>
      <c r="C23" s="3">
        <v>313</v>
      </c>
      <c r="D23" s="3">
        <v>9443</v>
      </c>
      <c r="E23" s="3">
        <v>5531</v>
      </c>
      <c r="F23" s="3">
        <v>6350</v>
      </c>
    </row>
    <row r="24" spans="2:6" x14ac:dyDescent="0.25">
      <c r="B24" s="2" t="s">
        <v>22</v>
      </c>
      <c r="C24" s="3">
        <v>2170</v>
      </c>
      <c r="D24" s="3">
        <v>16022</v>
      </c>
      <c r="E24" s="3">
        <v>6870</v>
      </c>
      <c r="F24" s="3">
        <v>6652</v>
      </c>
    </row>
    <row r="25" spans="2:6" x14ac:dyDescent="0.25">
      <c r="B25" s="2" t="s">
        <v>23</v>
      </c>
      <c r="C25" s="3">
        <v>1401</v>
      </c>
      <c r="D25" s="3">
        <v>16022</v>
      </c>
      <c r="E25" s="3">
        <v>7295</v>
      </c>
      <c r="F25" s="3">
        <v>6921</v>
      </c>
    </row>
    <row r="26" spans="2:6" x14ac:dyDescent="0.25">
      <c r="B26" s="2" t="s">
        <v>24</v>
      </c>
      <c r="C26" s="3">
        <v>668</v>
      </c>
      <c r="D26" s="3">
        <v>16652</v>
      </c>
      <c r="E26" s="3">
        <v>6656</v>
      </c>
      <c r="F26" s="3">
        <v>6588</v>
      </c>
    </row>
    <row r="27" spans="2:6" x14ac:dyDescent="0.25">
      <c r="B27" s="2" t="s">
        <v>25</v>
      </c>
      <c r="C27" s="3">
        <v>644</v>
      </c>
      <c r="D27" s="3">
        <v>11668</v>
      </c>
      <c r="E27" s="3">
        <v>3417</v>
      </c>
      <c r="F27" s="3">
        <v>3028</v>
      </c>
    </row>
    <row r="28" spans="2:6" x14ac:dyDescent="0.25">
      <c r="B28" s="2" t="s">
        <v>27</v>
      </c>
      <c r="C28" s="3">
        <v>1238</v>
      </c>
      <c r="D28" s="3">
        <v>11010</v>
      </c>
      <c r="E28" s="3">
        <v>2009</v>
      </c>
      <c r="F28" s="3">
        <v>1284</v>
      </c>
    </row>
    <row r="29" spans="2:6" x14ac:dyDescent="0.25">
      <c r="B29" s="2" t="s">
        <v>28</v>
      </c>
      <c r="C29" s="3">
        <v>159</v>
      </c>
      <c r="D29" s="3">
        <v>11008</v>
      </c>
      <c r="E29" s="3">
        <v>2039</v>
      </c>
      <c r="F29" s="3">
        <v>2127</v>
      </c>
    </row>
    <row r="30" spans="2:6" x14ac:dyDescent="0.25">
      <c r="B30" s="2" t="s">
        <v>29</v>
      </c>
      <c r="C30" s="3">
        <v>154</v>
      </c>
      <c r="D30" s="3">
        <v>1853</v>
      </c>
      <c r="E30" s="3">
        <v>1145</v>
      </c>
      <c r="F30" s="3">
        <v>1276</v>
      </c>
    </row>
    <row r="31" spans="2:6" x14ac:dyDescent="0.25">
      <c r="B31" s="2" t="s">
        <v>30</v>
      </c>
      <c r="C31" s="3">
        <v>55</v>
      </c>
      <c r="D31" s="3">
        <v>925</v>
      </c>
      <c r="E31" s="3">
        <v>826</v>
      </c>
      <c r="F31" s="3">
        <v>875</v>
      </c>
    </row>
    <row r="32" spans="2:6" x14ac:dyDescent="0.25">
      <c r="B32" s="2" t="s">
        <v>42</v>
      </c>
      <c r="C32" s="3">
        <v>69</v>
      </c>
      <c r="D32" s="3">
        <v>9408</v>
      </c>
      <c r="E32" s="3">
        <v>5816</v>
      </c>
      <c r="F32" s="3">
        <v>5527</v>
      </c>
    </row>
    <row r="33" spans="2:6" x14ac:dyDescent="0.25">
      <c r="B33" s="2" t="s">
        <v>31</v>
      </c>
      <c r="C33" s="3">
        <v>52</v>
      </c>
      <c r="D33" s="3">
        <v>1540</v>
      </c>
      <c r="E33" s="3">
        <v>1540</v>
      </c>
      <c r="F33" s="3">
        <v>1540</v>
      </c>
    </row>
    <row r="34" spans="2:6" x14ac:dyDescent="0.25">
      <c r="B34" s="2" t="s">
        <v>32</v>
      </c>
      <c r="C34" s="3">
        <v>220</v>
      </c>
      <c r="D34" s="3">
        <v>4043</v>
      </c>
      <c r="E34" s="3">
        <v>1912</v>
      </c>
      <c r="F34" s="3">
        <v>1345</v>
      </c>
    </row>
    <row r="35" spans="2:6" x14ac:dyDescent="0.25">
      <c r="B35" s="2" t="s">
        <v>33</v>
      </c>
      <c r="C35" s="3">
        <v>1309</v>
      </c>
      <c r="D35" s="3">
        <v>16022</v>
      </c>
      <c r="E35" s="3">
        <v>7390</v>
      </c>
      <c r="F35" s="3">
        <v>6921</v>
      </c>
    </row>
    <row r="36" spans="2:6" x14ac:dyDescent="0.25">
      <c r="B36" s="2" t="s">
        <v>34</v>
      </c>
      <c r="C36" s="3">
        <v>399</v>
      </c>
      <c r="D36" s="3">
        <v>15000</v>
      </c>
      <c r="E36" s="3">
        <v>6017</v>
      </c>
      <c r="F36" s="3">
        <v>4963</v>
      </c>
    </row>
    <row r="37" spans="2:6" x14ac:dyDescent="0.25">
      <c r="B37" s="2" t="s">
        <v>35</v>
      </c>
      <c r="C37" s="3">
        <v>222</v>
      </c>
      <c r="D37" s="3">
        <v>13102</v>
      </c>
      <c r="E37" s="3">
        <v>8182</v>
      </c>
      <c r="F37" s="3">
        <v>8452</v>
      </c>
    </row>
    <row r="38" spans="2:6" x14ac:dyDescent="0.25">
      <c r="B38" s="2" t="s">
        <v>36</v>
      </c>
      <c r="C38" s="3">
        <v>170</v>
      </c>
      <c r="D38" s="3">
        <v>9162</v>
      </c>
      <c r="E38" s="3">
        <v>3747</v>
      </c>
      <c r="F38" s="3">
        <v>3534</v>
      </c>
    </row>
    <row r="39" spans="2:6" x14ac:dyDescent="0.25">
      <c r="B39" s="2" t="s">
        <v>37</v>
      </c>
      <c r="C39" s="3">
        <v>206</v>
      </c>
      <c r="D39" s="3">
        <v>1148</v>
      </c>
      <c r="E39" s="3">
        <v>728</v>
      </c>
      <c r="F39" s="3">
        <v>1148</v>
      </c>
    </row>
    <row r="40" spans="2:6" x14ac:dyDescent="0.25">
      <c r="B40" s="2" t="s">
        <v>38</v>
      </c>
      <c r="C40" s="3">
        <v>152</v>
      </c>
      <c r="D40" s="3">
        <v>2797</v>
      </c>
      <c r="E40" s="3">
        <v>1753</v>
      </c>
      <c r="F40" s="3">
        <v>2046</v>
      </c>
    </row>
    <row r="41" spans="2:6" x14ac:dyDescent="0.25">
      <c r="B41" s="2" t="s">
        <v>39</v>
      </c>
      <c r="C41" s="3">
        <v>331</v>
      </c>
      <c r="D41" s="3">
        <v>14220</v>
      </c>
      <c r="E41" s="3">
        <v>4439</v>
      </c>
      <c r="F41" s="3">
        <v>2556</v>
      </c>
    </row>
  </sheetData>
  <autoFilter ref="B5:F41" xr:uid="{00000000-0001-0000-0500-000000000000}">
    <sortState xmlns:xlrd2="http://schemas.microsoft.com/office/spreadsheetml/2017/richdata2" ref="B6:F41">
      <sortCondition ref="B5:B41"/>
    </sortState>
  </autoFilter>
  <mergeCells count="3">
    <mergeCell ref="D4:F4"/>
    <mergeCell ref="B2:F3"/>
    <mergeCell ref="J4:L4"/>
  </mergeCells>
  <pageMargins left="0.75" right="0.75" top="1" bottom="1" header="0.5" footer="0.5"/>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42"/>
  <sheetViews>
    <sheetView topLeftCell="C1" workbookViewId="0">
      <selection activeCell="G18" sqref="G18"/>
    </sheetView>
  </sheetViews>
  <sheetFormatPr defaultRowHeight="15" x14ac:dyDescent="0.25"/>
  <cols>
    <col min="2" max="2" width="24.5703125" bestFit="1" customWidth="1"/>
    <col min="4" max="6" width="15.5703125" customWidth="1"/>
    <col min="8" max="8" width="14.5703125" bestFit="1" customWidth="1"/>
    <col min="10" max="12" width="14.7109375" customWidth="1"/>
  </cols>
  <sheetData>
    <row r="2" spans="2:12" ht="15.75" thickBot="1" x14ac:dyDescent="0.3">
      <c r="B2" s="26" t="s">
        <v>68</v>
      </c>
      <c r="C2" s="26"/>
      <c r="D2" s="26"/>
      <c r="E2" s="26"/>
      <c r="F2" s="26"/>
    </row>
    <row r="3" spans="2:12" x14ac:dyDescent="0.25">
      <c r="B3" s="27"/>
      <c r="C3" s="27"/>
      <c r="D3" s="27"/>
      <c r="E3" s="27"/>
      <c r="F3" s="27"/>
    </row>
    <row r="4" spans="2:12" x14ac:dyDescent="0.25">
      <c r="D4" s="23" t="s">
        <v>64</v>
      </c>
      <c r="E4" s="24"/>
      <c r="F4" s="25"/>
      <c r="J4" s="23" t="s">
        <v>64</v>
      </c>
      <c r="K4" s="24"/>
      <c r="L4" s="25"/>
    </row>
    <row r="5" spans="2:12" x14ac:dyDescent="0.25">
      <c r="B5" s="1" t="s">
        <v>58</v>
      </c>
      <c r="C5" s="1" t="s">
        <v>60</v>
      </c>
      <c r="D5" s="1" t="s">
        <v>61</v>
      </c>
      <c r="E5" s="1" t="s">
        <v>62</v>
      </c>
      <c r="F5" s="1" t="s">
        <v>63</v>
      </c>
      <c r="H5" s="1" t="s">
        <v>66</v>
      </c>
      <c r="I5" s="1" t="s">
        <v>60</v>
      </c>
      <c r="J5" s="1" t="s">
        <v>61</v>
      </c>
      <c r="K5" s="1" t="s">
        <v>62</v>
      </c>
      <c r="L5" s="1" t="s">
        <v>63</v>
      </c>
    </row>
    <row r="6" spans="2:12" x14ac:dyDescent="0.25">
      <c r="B6" s="2" t="s">
        <v>0</v>
      </c>
      <c r="C6" s="3">
        <v>70</v>
      </c>
      <c r="D6" s="3">
        <v>6350</v>
      </c>
      <c r="E6" s="3">
        <v>3821</v>
      </c>
      <c r="F6" s="3">
        <v>4253</v>
      </c>
      <c r="H6" s="5" t="s">
        <v>1</v>
      </c>
      <c r="I6" s="3">
        <v>2382</v>
      </c>
      <c r="J6" s="3">
        <v>10926</v>
      </c>
      <c r="K6" s="3">
        <v>4982</v>
      </c>
      <c r="L6" s="3">
        <v>5642</v>
      </c>
    </row>
    <row r="7" spans="2:12" x14ac:dyDescent="0.25">
      <c r="B7" s="2" t="s">
        <v>2</v>
      </c>
      <c r="C7" s="3">
        <v>470</v>
      </c>
      <c r="D7" s="3">
        <v>15432</v>
      </c>
      <c r="E7" s="3">
        <v>7444</v>
      </c>
      <c r="F7" s="3">
        <v>6732</v>
      </c>
      <c r="H7" s="5" t="s">
        <v>3</v>
      </c>
      <c r="I7" s="3">
        <v>5488</v>
      </c>
      <c r="J7" s="3">
        <v>16022</v>
      </c>
      <c r="K7" s="3">
        <v>6499</v>
      </c>
      <c r="L7" s="3">
        <v>5605</v>
      </c>
    </row>
    <row r="8" spans="2:12" x14ac:dyDescent="0.25">
      <c r="B8" s="2" t="s">
        <v>4</v>
      </c>
      <c r="C8" s="3">
        <v>223</v>
      </c>
      <c r="D8" s="3">
        <v>12118</v>
      </c>
      <c r="E8" s="3">
        <v>6531</v>
      </c>
      <c r="F8" s="3">
        <v>5089</v>
      </c>
      <c r="H8" s="5" t="s">
        <v>5</v>
      </c>
      <c r="I8" s="3">
        <v>744</v>
      </c>
      <c r="J8" s="3">
        <v>15000</v>
      </c>
      <c r="K8" s="3">
        <v>7140</v>
      </c>
      <c r="L8" s="3">
        <v>6655</v>
      </c>
    </row>
    <row r="9" spans="2:12" x14ac:dyDescent="0.25">
      <c r="B9" s="2" t="s">
        <v>6</v>
      </c>
      <c r="C9" s="3">
        <v>1222</v>
      </c>
      <c r="D9" s="3">
        <v>16022</v>
      </c>
      <c r="E9" s="3">
        <v>8108</v>
      </c>
      <c r="F9" s="3">
        <v>6921</v>
      </c>
      <c r="H9" s="5" t="s">
        <v>7</v>
      </c>
      <c r="I9" s="3">
        <v>6704</v>
      </c>
      <c r="J9" s="3">
        <v>16022</v>
      </c>
      <c r="K9" s="3">
        <v>4934</v>
      </c>
      <c r="L9" s="3">
        <v>3574</v>
      </c>
    </row>
    <row r="10" spans="2:12" x14ac:dyDescent="0.25">
      <c r="B10" s="2" t="s">
        <v>8</v>
      </c>
      <c r="C10" s="3">
        <v>80</v>
      </c>
      <c r="D10" s="3">
        <v>1148</v>
      </c>
      <c r="E10" s="3">
        <v>1020</v>
      </c>
      <c r="F10" s="3">
        <v>1148</v>
      </c>
      <c r="H10" s="5" t="s">
        <v>9</v>
      </c>
      <c r="I10" s="3">
        <v>2600</v>
      </c>
      <c r="J10" s="3">
        <v>19472</v>
      </c>
      <c r="K10" s="3">
        <v>7751</v>
      </c>
      <c r="L10" s="3">
        <v>8452</v>
      </c>
    </row>
    <row r="11" spans="2:12" x14ac:dyDescent="0.25">
      <c r="B11" s="2" t="s">
        <v>46</v>
      </c>
      <c r="C11" s="3">
        <v>21</v>
      </c>
      <c r="D11" s="3">
        <v>3091</v>
      </c>
      <c r="E11" s="3">
        <v>2868</v>
      </c>
      <c r="F11" s="3">
        <v>3091</v>
      </c>
      <c r="H11" s="14" t="s">
        <v>59</v>
      </c>
      <c r="I11" s="11">
        <v>17918</v>
      </c>
      <c r="J11" s="11">
        <v>19472</v>
      </c>
      <c r="K11" s="11">
        <v>5920</v>
      </c>
      <c r="L11" s="11">
        <v>5095</v>
      </c>
    </row>
    <row r="12" spans="2:12" x14ac:dyDescent="0.25">
      <c r="B12" s="2" t="s">
        <v>10</v>
      </c>
      <c r="C12" s="3">
        <v>152</v>
      </c>
      <c r="D12" s="3">
        <v>1148</v>
      </c>
      <c r="E12" s="3">
        <v>1068</v>
      </c>
      <c r="F12" s="3">
        <v>1148</v>
      </c>
    </row>
    <row r="13" spans="2:12" x14ac:dyDescent="0.25">
      <c r="B13" s="2" t="s">
        <v>11</v>
      </c>
      <c r="C13" s="3">
        <v>18</v>
      </c>
      <c r="D13" s="3">
        <v>2546</v>
      </c>
      <c r="E13" s="3">
        <v>2316</v>
      </c>
      <c r="F13" s="3">
        <v>2190</v>
      </c>
    </row>
    <row r="14" spans="2:12" x14ac:dyDescent="0.25">
      <c r="B14" s="2" t="s">
        <v>12</v>
      </c>
      <c r="C14" s="3">
        <v>112</v>
      </c>
      <c r="D14" s="3">
        <v>2500</v>
      </c>
      <c r="E14" s="3">
        <v>2133</v>
      </c>
      <c r="F14" s="3">
        <v>1819</v>
      </c>
    </row>
    <row r="15" spans="2:12" x14ac:dyDescent="0.25">
      <c r="B15" s="2" t="s">
        <v>13</v>
      </c>
      <c r="C15" s="3">
        <v>154</v>
      </c>
      <c r="D15" s="3">
        <v>2500</v>
      </c>
      <c r="E15" s="3">
        <v>1780</v>
      </c>
      <c r="F15" s="3">
        <v>1819</v>
      </c>
    </row>
    <row r="16" spans="2:12" x14ac:dyDescent="0.25">
      <c r="B16" s="2" t="s">
        <v>14</v>
      </c>
      <c r="C16" s="3">
        <v>104</v>
      </c>
      <c r="D16" s="3">
        <v>5095</v>
      </c>
      <c r="E16" s="3">
        <v>2971</v>
      </c>
      <c r="F16" s="3">
        <v>3027</v>
      </c>
    </row>
    <row r="17" spans="2:6" x14ac:dyDescent="0.25">
      <c r="B17" s="2" t="s">
        <v>15</v>
      </c>
      <c r="C17" s="3">
        <v>1021</v>
      </c>
      <c r="D17" s="3">
        <v>10926</v>
      </c>
      <c r="E17" s="3">
        <v>5449</v>
      </c>
      <c r="F17" s="3">
        <v>5936</v>
      </c>
    </row>
    <row r="18" spans="2:6" x14ac:dyDescent="0.25">
      <c r="B18" s="2" t="s">
        <v>16</v>
      </c>
      <c r="C18" s="3">
        <v>386</v>
      </c>
      <c r="D18" s="3">
        <v>15000</v>
      </c>
      <c r="E18" s="3">
        <v>4604</v>
      </c>
      <c r="F18" s="3">
        <v>2824</v>
      </c>
    </row>
    <row r="19" spans="2:6" x14ac:dyDescent="0.25">
      <c r="B19" s="2" t="s">
        <v>17</v>
      </c>
      <c r="C19" s="3">
        <v>577</v>
      </c>
      <c r="D19" s="3">
        <v>19472</v>
      </c>
      <c r="E19" s="3">
        <v>8909</v>
      </c>
      <c r="F19" s="3">
        <v>10036</v>
      </c>
    </row>
    <row r="20" spans="2:6" x14ac:dyDescent="0.25">
      <c r="B20" s="2" t="s">
        <v>18</v>
      </c>
      <c r="C20" s="3">
        <v>876</v>
      </c>
      <c r="D20" s="3">
        <v>16022</v>
      </c>
      <c r="E20" s="3">
        <v>8213</v>
      </c>
      <c r="F20" s="3">
        <v>8508</v>
      </c>
    </row>
    <row r="21" spans="2:6" x14ac:dyDescent="0.25">
      <c r="B21" s="2" t="s">
        <v>19</v>
      </c>
      <c r="C21" s="3">
        <v>868</v>
      </c>
      <c r="D21" s="3">
        <v>11356</v>
      </c>
      <c r="E21" s="3">
        <v>3825</v>
      </c>
      <c r="F21" s="3">
        <v>1732</v>
      </c>
    </row>
    <row r="22" spans="2:6" x14ac:dyDescent="0.25">
      <c r="B22" s="2" t="s">
        <v>20</v>
      </c>
      <c r="C22" s="3">
        <v>371</v>
      </c>
      <c r="D22" s="3">
        <v>10926</v>
      </c>
      <c r="E22" s="3">
        <v>6320</v>
      </c>
      <c r="F22" s="3">
        <v>6712</v>
      </c>
    </row>
    <row r="23" spans="2:6" x14ac:dyDescent="0.25">
      <c r="B23" s="2" t="s">
        <v>21</v>
      </c>
      <c r="C23" s="3">
        <v>407</v>
      </c>
      <c r="D23" s="3">
        <v>9365</v>
      </c>
      <c r="E23" s="3">
        <v>5861</v>
      </c>
      <c r="F23" s="3">
        <v>6492</v>
      </c>
    </row>
    <row r="24" spans="2:6" x14ac:dyDescent="0.25">
      <c r="B24" s="2" t="s">
        <v>47</v>
      </c>
      <c r="C24" s="3">
        <v>28</v>
      </c>
      <c r="D24" s="3">
        <v>9578</v>
      </c>
      <c r="E24" s="3">
        <v>2712</v>
      </c>
      <c r="F24" s="3">
        <v>2551</v>
      </c>
    </row>
    <row r="25" spans="2:6" x14ac:dyDescent="0.25">
      <c r="B25" s="2" t="s">
        <v>22</v>
      </c>
      <c r="C25" s="3">
        <v>2182</v>
      </c>
      <c r="D25" s="3">
        <v>16022</v>
      </c>
      <c r="E25" s="3">
        <v>6947</v>
      </c>
      <c r="F25" s="3">
        <v>6648</v>
      </c>
    </row>
    <row r="26" spans="2:6" x14ac:dyDescent="0.25">
      <c r="B26" s="2" t="s">
        <v>23</v>
      </c>
      <c r="C26" s="3">
        <v>1613</v>
      </c>
      <c r="D26" s="3">
        <v>16022</v>
      </c>
      <c r="E26" s="3">
        <v>7754</v>
      </c>
      <c r="F26" s="3">
        <v>7403</v>
      </c>
    </row>
    <row r="27" spans="2:6" x14ac:dyDescent="0.25">
      <c r="B27" s="2" t="s">
        <v>24</v>
      </c>
      <c r="C27" s="3">
        <v>825</v>
      </c>
      <c r="D27" s="3">
        <v>16022</v>
      </c>
      <c r="E27" s="3">
        <v>8601</v>
      </c>
      <c r="F27" s="3">
        <v>8626</v>
      </c>
    </row>
    <row r="28" spans="2:6" x14ac:dyDescent="0.25">
      <c r="B28" s="2" t="s">
        <v>25</v>
      </c>
      <c r="C28" s="3">
        <v>738</v>
      </c>
      <c r="D28" s="3">
        <v>14414</v>
      </c>
      <c r="E28" s="3">
        <v>3503</v>
      </c>
      <c r="F28" s="3">
        <v>3078</v>
      </c>
    </row>
    <row r="29" spans="2:6" x14ac:dyDescent="0.25">
      <c r="B29" s="2" t="s">
        <v>27</v>
      </c>
      <c r="C29" s="3">
        <v>1464</v>
      </c>
      <c r="D29" s="3">
        <v>9578</v>
      </c>
      <c r="E29" s="3">
        <v>2013</v>
      </c>
      <c r="F29" s="3">
        <v>1284</v>
      </c>
    </row>
    <row r="30" spans="2:6" x14ac:dyDescent="0.25">
      <c r="B30" s="2" t="s">
        <v>28</v>
      </c>
      <c r="C30" s="3">
        <v>157</v>
      </c>
      <c r="D30" s="3">
        <v>3500</v>
      </c>
      <c r="E30" s="3">
        <v>2035</v>
      </c>
      <c r="F30" s="3">
        <v>2127</v>
      </c>
    </row>
    <row r="31" spans="2:6" x14ac:dyDescent="0.25">
      <c r="B31" s="2" t="s">
        <v>29</v>
      </c>
      <c r="C31" s="3">
        <v>147</v>
      </c>
      <c r="D31" s="3">
        <v>1853</v>
      </c>
      <c r="E31" s="3">
        <v>1110</v>
      </c>
      <c r="F31" s="3">
        <v>1085</v>
      </c>
    </row>
    <row r="32" spans="2:6" x14ac:dyDescent="0.25">
      <c r="B32" s="2" t="s">
        <v>30</v>
      </c>
      <c r="C32" s="3">
        <v>52</v>
      </c>
      <c r="D32" s="3">
        <v>1025</v>
      </c>
      <c r="E32" s="3">
        <v>864</v>
      </c>
      <c r="F32" s="3">
        <v>875</v>
      </c>
    </row>
    <row r="33" spans="2:6" x14ac:dyDescent="0.25">
      <c r="B33" s="2" t="s">
        <v>42</v>
      </c>
      <c r="C33" s="3">
        <v>83</v>
      </c>
      <c r="D33" s="3">
        <v>12400</v>
      </c>
      <c r="E33" s="3">
        <v>6926</v>
      </c>
      <c r="F33" s="3">
        <v>6655</v>
      </c>
    </row>
    <row r="34" spans="2:6" x14ac:dyDescent="0.25">
      <c r="B34" s="2" t="s">
        <v>31</v>
      </c>
      <c r="C34" s="3">
        <v>61</v>
      </c>
      <c r="D34" s="3">
        <v>1540</v>
      </c>
      <c r="E34" s="3">
        <v>1540</v>
      </c>
      <c r="F34" s="3">
        <v>1540</v>
      </c>
    </row>
    <row r="35" spans="2:6" x14ac:dyDescent="0.25">
      <c r="B35" s="2" t="s">
        <v>32</v>
      </c>
      <c r="C35" s="3">
        <v>296</v>
      </c>
      <c r="D35" s="3">
        <v>4620</v>
      </c>
      <c r="E35" s="3">
        <v>1804</v>
      </c>
      <c r="F35" s="3">
        <v>1341</v>
      </c>
    </row>
    <row r="36" spans="2:6" x14ac:dyDescent="0.25">
      <c r="B36" s="2" t="s">
        <v>33</v>
      </c>
      <c r="C36" s="3">
        <v>1602</v>
      </c>
      <c r="D36" s="3">
        <v>16022</v>
      </c>
      <c r="E36" s="3">
        <v>7819</v>
      </c>
      <c r="F36" s="3">
        <v>8089</v>
      </c>
    </row>
    <row r="37" spans="2:6" x14ac:dyDescent="0.25">
      <c r="B37" s="2" t="s">
        <v>34</v>
      </c>
      <c r="C37" s="3">
        <v>339</v>
      </c>
      <c r="D37" s="3">
        <v>15000</v>
      </c>
      <c r="E37" s="3">
        <v>6828</v>
      </c>
      <c r="F37" s="3">
        <v>5888</v>
      </c>
    </row>
    <row r="38" spans="2:6" x14ac:dyDescent="0.25">
      <c r="B38" s="2" t="s">
        <v>35</v>
      </c>
      <c r="C38" s="3">
        <v>234</v>
      </c>
      <c r="D38" s="3">
        <v>12726</v>
      </c>
      <c r="E38" s="3">
        <v>9033</v>
      </c>
      <c r="F38" s="3">
        <v>8534</v>
      </c>
    </row>
    <row r="39" spans="2:6" x14ac:dyDescent="0.25">
      <c r="B39" s="2" t="s">
        <v>36</v>
      </c>
      <c r="C39" s="3">
        <v>170</v>
      </c>
      <c r="D39" s="3">
        <v>9578</v>
      </c>
      <c r="E39" s="3">
        <v>5281</v>
      </c>
      <c r="F39" s="3">
        <v>5642</v>
      </c>
    </row>
    <row r="40" spans="2:6" x14ac:dyDescent="0.25">
      <c r="B40" s="2" t="s">
        <v>37</v>
      </c>
      <c r="C40" s="3">
        <v>248</v>
      </c>
      <c r="D40" s="3">
        <v>1148</v>
      </c>
      <c r="E40" s="3">
        <v>767</v>
      </c>
      <c r="F40" s="3">
        <v>1118</v>
      </c>
    </row>
    <row r="41" spans="2:6" x14ac:dyDescent="0.25">
      <c r="B41" s="2" t="s">
        <v>38</v>
      </c>
      <c r="C41" s="3">
        <v>161</v>
      </c>
      <c r="D41" s="3">
        <v>2797</v>
      </c>
      <c r="E41" s="3">
        <v>1746</v>
      </c>
      <c r="F41" s="3">
        <v>2046</v>
      </c>
    </row>
    <row r="42" spans="2:6" x14ac:dyDescent="0.25">
      <c r="B42" s="2" t="s">
        <v>39</v>
      </c>
      <c r="C42" s="3">
        <v>386</v>
      </c>
      <c r="D42" s="3">
        <v>14220</v>
      </c>
      <c r="E42" s="3">
        <v>4231</v>
      </c>
      <c r="F42" s="3">
        <v>3091</v>
      </c>
    </row>
  </sheetData>
  <autoFilter ref="B5:F42" xr:uid="{00000000-0001-0000-0600-000000000000}">
    <sortState xmlns:xlrd2="http://schemas.microsoft.com/office/spreadsheetml/2017/richdata2" ref="B6:F42">
      <sortCondition ref="B5:B42"/>
    </sortState>
  </autoFilter>
  <mergeCells count="3">
    <mergeCell ref="D4:F4"/>
    <mergeCell ref="B2:F3"/>
    <mergeCell ref="J4:L4"/>
  </mergeCells>
  <pageMargins left="0.75" right="0.75" top="1" bottom="1" header="0.5" footer="0.5"/>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F13"/>
  <sheetViews>
    <sheetView workbookViewId="0">
      <selection activeCell="F16" sqref="F16"/>
    </sheetView>
  </sheetViews>
  <sheetFormatPr defaultRowHeight="15" x14ac:dyDescent="0.25"/>
  <cols>
    <col min="2" max="3" width="13.42578125" customWidth="1"/>
    <col min="4" max="6" width="14.7109375" customWidth="1"/>
  </cols>
  <sheetData>
    <row r="2" spans="2:6" ht="15.75" thickBot="1" x14ac:dyDescent="0.3">
      <c r="B2" s="26" t="s">
        <v>73</v>
      </c>
      <c r="C2" s="26"/>
      <c r="D2" s="26"/>
      <c r="E2" s="26"/>
      <c r="F2" s="26"/>
    </row>
    <row r="3" spans="2:6" x14ac:dyDescent="0.25">
      <c r="B3" s="27"/>
      <c r="C3" s="27"/>
      <c r="D3" s="27"/>
      <c r="E3" s="27"/>
      <c r="F3" s="27"/>
    </row>
    <row r="4" spans="2:6" x14ac:dyDescent="0.25">
      <c r="B4" s="6"/>
      <c r="C4" s="6"/>
      <c r="D4" s="6"/>
      <c r="E4" s="6"/>
      <c r="F4" s="6"/>
    </row>
    <row r="5" spans="2:6" x14ac:dyDescent="0.25">
      <c r="B5" s="4"/>
      <c r="C5" s="4"/>
      <c r="D5" s="23" t="s">
        <v>64</v>
      </c>
      <c r="E5" s="24"/>
      <c r="F5" s="25"/>
    </row>
    <row r="6" spans="2:6" x14ac:dyDescent="0.25">
      <c r="B6" s="1" t="s">
        <v>48</v>
      </c>
      <c r="C6" s="1" t="s">
        <v>60</v>
      </c>
      <c r="D6" s="1" t="s">
        <v>61</v>
      </c>
      <c r="E6" s="1" t="s">
        <v>62</v>
      </c>
      <c r="F6" s="1" t="s">
        <v>63</v>
      </c>
    </row>
    <row r="7" spans="2:6" x14ac:dyDescent="0.25">
      <c r="B7" s="7" t="s">
        <v>49</v>
      </c>
      <c r="C7" s="3">
        <v>18783</v>
      </c>
      <c r="D7" s="3">
        <v>14568</v>
      </c>
      <c r="E7" s="3">
        <v>5120</v>
      </c>
      <c r="F7" s="3">
        <v>4888</v>
      </c>
    </row>
    <row r="8" spans="2:6" x14ac:dyDescent="0.25">
      <c r="B8" s="7" t="s">
        <v>50</v>
      </c>
      <c r="C8" s="3">
        <v>18881</v>
      </c>
      <c r="D8" s="3">
        <v>17816</v>
      </c>
      <c r="E8" s="3">
        <v>5356</v>
      </c>
      <c r="F8" s="3">
        <v>5041</v>
      </c>
    </row>
    <row r="9" spans="2:6" x14ac:dyDescent="0.25">
      <c r="B9" s="7" t="s">
        <v>51</v>
      </c>
      <c r="C9" s="3">
        <v>18745</v>
      </c>
      <c r="D9" s="3">
        <v>19472</v>
      </c>
      <c r="E9" s="3">
        <v>5463</v>
      </c>
      <c r="F9" s="3">
        <v>5041</v>
      </c>
    </row>
    <row r="10" spans="2:6" x14ac:dyDescent="0.25">
      <c r="B10" s="7" t="s">
        <v>52</v>
      </c>
      <c r="C10" s="3">
        <v>17967</v>
      </c>
      <c r="D10" s="3">
        <v>23756</v>
      </c>
      <c r="E10" s="3">
        <v>5615</v>
      </c>
      <c r="F10" s="3">
        <v>5043</v>
      </c>
    </row>
    <row r="11" spans="2:6" x14ac:dyDescent="0.25">
      <c r="B11" s="7" t="s">
        <v>53</v>
      </c>
      <c r="C11" s="3">
        <v>16981</v>
      </c>
      <c r="D11" s="3">
        <v>23656</v>
      </c>
      <c r="E11" s="3">
        <v>5669</v>
      </c>
      <c r="F11" s="3">
        <v>5018</v>
      </c>
    </row>
    <row r="12" spans="2:6" x14ac:dyDescent="0.25">
      <c r="B12" s="7" t="s">
        <v>54</v>
      </c>
      <c r="C12" s="3">
        <v>16270</v>
      </c>
      <c r="D12" s="3">
        <v>20038</v>
      </c>
      <c r="E12" s="3">
        <v>5565</v>
      </c>
      <c r="F12" s="3">
        <v>4713</v>
      </c>
    </row>
    <row r="13" spans="2:6" x14ac:dyDescent="0.25">
      <c r="B13" s="7" t="s">
        <v>55</v>
      </c>
      <c r="C13" s="3">
        <v>17918</v>
      </c>
      <c r="D13" s="3">
        <v>19472</v>
      </c>
      <c r="E13" s="3">
        <v>5920</v>
      </c>
      <c r="F13" s="3">
        <v>5095</v>
      </c>
    </row>
  </sheetData>
  <mergeCells count="2">
    <mergeCell ref="B2:F3"/>
    <mergeCell ref="D5:F5"/>
  </mergeCells>
  <pageMargins left="0.75" right="0.75" top="1" bottom="1" header="0.5" footer="0.5"/>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28"/>
  <sheetViews>
    <sheetView workbookViewId="0">
      <selection activeCell="Q36" sqref="Q36"/>
    </sheetView>
  </sheetViews>
  <sheetFormatPr defaultRowHeight="15" x14ac:dyDescent="0.25"/>
  <cols>
    <col min="2" max="2" width="22.42578125" bestFit="1" customWidth="1"/>
    <col min="3" max="7" width="15.28515625" customWidth="1"/>
  </cols>
  <sheetData>
    <row r="2" spans="2:7" ht="15" customHeight="1" x14ac:dyDescent="0.25">
      <c r="B2" s="27" t="s">
        <v>73</v>
      </c>
      <c r="C2" s="27"/>
      <c r="D2" s="27"/>
      <c r="E2" s="27"/>
      <c r="F2" s="27"/>
      <c r="G2" s="27"/>
    </row>
    <row r="3" spans="2:7" x14ac:dyDescent="0.25">
      <c r="B3" s="27"/>
      <c r="C3" s="27"/>
      <c r="D3" s="27"/>
      <c r="E3" s="27"/>
      <c r="F3" s="27"/>
      <c r="G3" s="27"/>
    </row>
    <row r="4" spans="2:7" x14ac:dyDescent="0.25">
      <c r="B4" s="6"/>
      <c r="C4" s="6"/>
      <c r="D4" s="6"/>
      <c r="E4" s="6"/>
      <c r="F4" s="6"/>
      <c r="G4" s="6"/>
    </row>
    <row r="5" spans="2:7" x14ac:dyDescent="0.25">
      <c r="B5" s="6"/>
      <c r="C5" s="6"/>
      <c r="D5" s="28" t="s">
        <v>64</v>
      </c>
      <c r="E5" s="28"/>
      <c r="F5" s="28"/>
      <c r="G5" s="6"/>
    </row>
    <row r="6" spans="2:7" x14ac:dyDescent="0.25">
      <c r="B6" s="1" t="s">
        <v>66</v>
      </c>
      <c r="C6" s="1" t="s">
        <v>60</v>
      </c>
      <c r="D6" s="1" t="s">
        <v>61</v>
      </c>
      <c r="E6" s="1" t="s">
        <v>62</v>
      </c>
      <c r="F6" s="1" t="s">
        <v>63</v>
      </c>
      <c r="G6" s="1" t="s">
        <v>48</v>
      </c>
    </row>
    <row r="7" spans="2:7" x14ac:dyDescent="0.25">
      <c r="B7" s="20" t="s">
        <v>56</v>
      </c>
      <c r="C7" s="21">
        <v>12046</v>
      </c>
      <c r="D7" s="21">
        <v>14414</v>
      </c>
      <c r="E7" s="21">
        <v>4773.2952847418228</v>
      </c>
      <c r="F7" s="21">
        <v>4650</v>
      </c>
      <c r="G7" s="22">
        <v>2017</v>
      </c>
    </row>
    <row r="8" spans="2:7" x14ac:dyDescent="0.25">
      <c r="B8" s="2" t="s">
        <v>56</v>
      </c>
      <c r="C8" s="3">
        <v>12203</v>
      </c>
      <c r="D8" s="3">
        <v>14414</v>
      </c>
      <c r="E8" s="3">
        <v>5002.3593378677378</v>
      </c>
      <c r="F8" s="3">
        <v>4658</v>
      </c>
      <c r="G8" s="16">
        <v>2018</v>
      </c>
    </row>
    <row r="9" spans="2:7" x14ac:dyDescent="0.25">
      <c r="B9" s="2" t="s">
        <v>56</v>
      </c>
      <c r="C9" s="3">
        <v>12106</v>
      </c>
      <c r="D9" s="3">
        <v>14414</v>
      </c>
      <c r="E9" s="3">
        <v>5093.9381298529652</v>
      </c>
      <c r="F9" s="3">
        <v>4545</v>
      </c>
      <c r="G9" s="16" t="s">
        <v>51</v>
      </c>
    </row>
    <row r="10" spans="2:7" x14ac:dyDescent="0.25">
      <c r="B10" s="2" t="s">
        <v>56</v>
      </c>
      <c r="C10" s="3">
        <v>11546</v>
      </c>
      <c r="D10" s="3">
        <v>15128</v>
      </c>
      <c r="E10" s="3">
        <v>5305.724926381431</v>
      </c>
      <c r="F10" s="3">
        <v>4616</v>
      </c>
      <c r="G10" s="16" t="s">
        <v>52</v>
      </c>
    </row>
    <row r="11" spans="2:7" x14ac:dyDescent="0.25">
      <c r="B11" s="2" t="s">
        <v>56</v>
      </c>
      <c r="C11" s="3">
        <v>11148</v>
      </c>
      <c r="D11" s="3">
        <v>16022</v>
      </c>
      <c r="E11" s="3">
        <v>5496.7352888410478</v>
      </c>
      <c r="F11" s="3">
        <v>4616</v>
      </c>
      <c r="G11" s="16" t="s">
        <v>53</v>
      </c>
    </row>
    <row r="12" spans="2:7" x14ac:dyDescent="0.25">
      <c r="B12" s="2" t="s">
        <v>56</v>
      </c>
      <c r="C12" s="3">
        <v>10683</v>
      </c>
      <c r="D12" s="3">
        <v>16022</v>
      </c>
      <c r="E12" s="3">
        <v>5400.40316390527</v>
      </c>
      <c r="F12" s="3">
        <v>4533</v>
      </c>
      <c r="G12" s="16" t="s">
        <v>54</v>
      </c>
    </row>
    <row r="13" spans="2:7" x14ac:dyDescent="0.25">
      <c r="B13" s="2" t="s">
        <v>56</v>
      </c>
      <c r="C13" s="3">
        <v>12192</v>
      </c>
      <c r="D13" s="3">
        <v>16022</v>
      </c>
      <c r="E13" s="3">
        <v>5638.762631233596</v>
      </c>
      <c r="F13" s="3">
        <v>4658</v>
      </c>
      <c r="G13" s="16" t="s">
        <v>55</v>
      </c>
    </row>
    <row r="14" spans="2:7" x14ac:dyDescent="0.25">
      <c r="B14" s="2" t="s">
        <v>1</v>
      </c>
      <c r="C14" s="3">
        <v>2142</v>
      </c>
      <c r="D14" s="3">
        <v>8401</v>
      </c>
      <c r="E14" s="3">
        <v>4124.3356676003732</v>
      </c>
      <c r="F14" s="3">
        <v>4253</v>
      </c>
      <c r="G14" s="16">
        <v>2017</v>
      </c>
    </row>
    <row r="15" spans="2:7" x14ac:dyDescent="0.25">
      <c r="B15" s="2" t="s">
        <v>1</v>
      </c>
      <c r="C15" s="3">
        <v>2138</v>
      </c>
      <c r="D15" s="3">
        <v>9572</v>
      </c>
      <c r="E15" s="3">
        <v>4302.0416276894293</v>
      </c>
      <c r="F15" s="3">
        <v>4544</v>
      </c>
      <c r="G15" s="16">
        <v>2018</v>
      </c>
    </row>
    <row r="16" spans="2:7" x14ac:dyDescent="0.25">
      <c r="B16" s="2" t="s">
        <v>1</v>
      </c>
      <c r="C16" s="3">
        <v>2349</v>
      </c>
      <c r="D16" s="3">
        <v>9572</v>
      </c>
      <c r="E16" s="3">
        <v>4470.8250319284798</v>
      </c>
      <c r="F16" s="3">
        <v>4506</v>
      </c>
      <c r="G16" s="16" t="s">
        <v>51</v>
      </c>
    </row>
    <row r="17" spans="2:7" x14ac:dyDescent="0.25">
      <c r="B17" s="2" t="s">
        <v>1</v>
      </c>
      <c r="C17" s="3">
        <v>2347</v>
      </c>
      <c r="D17" s="3">
        <v>9408</v>
      </c>
      <c r="E17" s="3">
        <v>4641.7277375372814</v>
      </c>
      <c r="F17" s="3">
        <v>4544</v>
      </c>
      <c r="G17" s="16" t="s">
        <v>52</v>
      </c>
    </row>
    <row r="18" spans="2:7" x14ac:dyDescent="0.25">
      <c r="B18" s="2" t="s">
        <v>1</v>
      </c>
      <c r="C18" s="3">
        <v>2175</v>
      </c>
      <c r="D18" s="3">
        <v>9408</v>
      </c>
      <c r="E18" s="3">
        <v>4636.1177011494256</v>
      </c>
      <c r="F18" s="3">
        <v>4620</v>
      </c>
      <c r="G18" s="16" t="s">
        <v>53</v>
      </c>
    </row>
    <row r="19" spans="2:7" x14ac:dyDescent="0.25">
      <c r="B19" s="2" t="s">
        <v>1</v>
      </c>
      <c r="C19" s="3">
        <v>2119</v>
      </c>
      <c r="D19" s="3">
        <v>11356</v>
      </c>
      <c r="E19" s="3">
        <v>4568.5884851344972</v>
      </c>
      <c r="F19" s="3">
        <v>4530</v>
      </c>
      <c r="G19" s="16" t="s">
        <v>54</v>
      </c>
    </row>
    <row r="20" spans="2:7" x14ac:dyDescent="0.25">
      <c r="B20" s="2" t="s">
        <v>1</v>
      </c>
      <c r="C20" s="3">
        <v>2382</v>
      </c>
      <c r="D20" s="3">
        <v>10926</v>
      </c>
      <c r="E20" s="3">
        <v>4982.1574307304782</v>
      </c>
      <c r="F20" s="3">
        <v>5642</v>
      </c>
      <c r="G20" s="16" t="s">
        <v>55</v>
      </c>
    </row>
    <row r="21" spans="2:7" x14ac:dyDescent="0.25">
      <c r="B21" s="2" t="s">
        <v>57</v>
      </c>
      <c r="C21" s="3">
        <v>4595</v>
      </c>
      <c r="D21" s="3">
        <v>14568</v>
      </c>
      <c r="E21" s="3">
        <v>6492.4452665941244</v>
      </c>
      <c r="F21" s="3">
        <v>6350</v>
      </c>
      <c r="G21" s="16">
        <v>2017</v>
      </c>
    </row>
    <row r="22" spans="2:7" x14ac:dyDescent="0.25">
      <c r="B22" s="2" t="s">
        <v>57</v>
      </c>
      <c r="C22" s="3">
        <v>4540</v>
      </c>
      <c r="D22" s="3">
        <v>17816</v>
      </c>
      <c r="E22" s="3">
        <v>6800.8134361233479</v>
      </c>
      <c r="F22" s="3">
        <v>6589</v>
      </c>
      <c r="G22" s="16" t="s">
        <v>50</v>
      </c>
    </row>
    <row r="23" spans="2:7" x14ac:dyDescent="0.25">
      <c r="B23" s="2" t="s">
        <v>57</v>
      </c>
      <c r="C23" s="3">
        <v>4290</v>
      </c>
      <c r="D23" s="3">
        <v>19472</v>
      </c>
      <c r="E23" s="3">
        <v>7048.160372960373</v>
      </c>
      <c r="F23" s="3">
        <v>6763</v>
      </c>
      <c r="G23" s="16" t="s">
        <v>51</v>
      </c>
    </row>
    <row r="24" spans="2:7" x14ac:dyDescent="0.25">
      <c r="B24" s="2" t="s">
        <v>57</v>
      </c>
      <c r="C24" s="3">
        <v>4074</v>
      </c>
      <c r="D24" s="3">
        <v>23756</v>
      </c>
      <c r="E24" s="3">
        <v>7054.2997054491898</v>
      </c>
      <c r="F24" s="3">
        <v>6763</v>
      </c>
      <c r="G24" s="16" t="s">
        <v>52</v>
      </c>
    </row>
    <row r="25" spans="2:7" x14ac:dyDescent="0.25">
      <c r="B25" s="2" t="s">
        <v>57</v>
      </c>
      <c r="C25" s="3">
        <v>3658</v>
      </c>
      <c r="D25" s="3">
        <v>23656</v>
      </c>
      <c r="E25" s="3">
        <v>6808.7968835429192</v>
      </c>
      <c r="F25" s="3">
        <v>5888</v>
      </c>
      <c r="G25" s="16" t="s">
        <v>53</v>
      </c>
    </row>
    <row r="26" spans="2:7" x14ac:dyDescent="0.25">
      <c r="B26" s="2" t="s">
        <v>57</v>
      </c>
      <c r="C26" s="3">
        <v>3461</v>
      </c>
      <c r="D26" s="3">
        <v>20038</v>
      </c>
      <c r="E26" s="3">
        <v>6692.8205720889919</v>
      </c>
      <c r="F26" s="3">
        <v>5510</v>
      </c>
      <c r="G26" s="16" t="s">
        <v>54</v>
      </c>
    </row>
    <row r="27" spans="2:7" x14ac:dyDescent="0.25">
      <c r="B27" s="2" t="s">
        <v>57</v>
      </c>
      <c r="C27" s="3">
        <v>3344</v>
      </c>
      <c r="D27" s="3">
        <v>19472</v>
      </c>
      <c r="E27" s="3">
        <v>7615.3621411483246</v>
      </c>
      <c r="F27" s="3">
        <v>8212</v>
      </c>
      <c r="G27" s="16" t="s">
        <v>55</v>
      </c>
    </row>
    <row r="28" spans="2:7" x14ac:dyDescent="0.25">
      <c r="B28" s="17"/>
    </row>
  </sheetData>
  <autoFilter ref="B6:G27" xr:uid="{00000000-0001-0000-0800-000000000000}">
    <sortState xmlns:xlrd2="http://schemas.microsoft.com/office/spreadsheetml/2017/richdata2" ref="B7:G27">
      <sortCondition ref="B7:B27"/>
      <sortCondition ref="G7:G27"/>
    </sortState>
  </autoFilter>
  <mergeCells count="2">
    <mergeCell ref="B2:G3"/>
    <mergeCell ref="D5:F5"/>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2017</vt:lpstr>
      <vt:lpstr>2018</vt:lpstr>
      <vt:lpstr>2019</vt:lpstr>
      <vt:lpstr>2020</vt:lpstr>
      <vt:lpstr>2021</vt:lpstr>
      <vt:lpstr>2022</vt:lpstr>
      <vt:lpstr>2023</vt:lpstr>
      <vt:lpstr>National</vt:lpstr>
      <vt:lpstr>Regional</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Reyes, Alexis (MARAD)</cp:lastModifiedBy>
  <dcterms:created xsi:type="dcterms:W3CDTF">2024-03-06T21:55:05Z</dcterms:created>
  <dcterms:modified xsi:type="dcterms:W3CDTF">2024-03-19T18:29:27Z</dcterms:modified>
</cp:coreProperties>
</file>