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filterPrivacy="1"/>
  <bookViews>
    <workbookView xWindow="0" yWindow="0" windowWidth="22260" windowHeight="12645" activeTab="1"/>
  </bookViews>
  <sheets>
    <sheet name="Summary" sheetId="1" r:id="rId1"/>
    <sheet name="Chart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5" i="1" l="1"/>
  <c r="C25" i="1"/>
  <c r="B25" i="1"/>
  <c r="H17" i="1"/>
  <c r="G17" i="1"/>
  <c r="F17" i="1"/>
  <c r="C17" i="1"/>
  <c r="B17" i="1"/>
  <c r="D9" i="1"/>
  <c r="C9" i="1"/>
  <c r="B9" i="1"/>
</calcChain>
</file>

<file path=xl/sharedStrings.xml><?xml version="1.0" encoding="utf-8"?>
<sst xmlns="http://schemas.openxmlformats.org/spreadsheetml/2006/main" count="835" uniqueCount="189">
  <si>
    <t>Consolidated Fleet Summary and Change List</t>
  </si>
  <si>
    <t>United States Flag Privately-Owned Merchant Fleet</t>
  </si>
  <si>
    <t>Oceangoing, Self-Propelled Vessels of 1,000 Gross Tons and Above that Carry Cargo from Port to Port</t>
  </si>
  <si>
    <t>Jones Act Eligibility</t>
  </si>
  <si>
    <t>MARAD Programs</t>
  </si>
  <si>
    <t>Type</t>
  </si>
  <si>
    <t>Number of Vessels</t>
  </si>
  <si>
    <t>GT</t>
  </si>
  <si>
    <t>DWT</t>
  </si>
  <si>
    <t>Program</t>
  </si>
  <si>
    <t>Jones Act Eligible</t>
  </si>
  <si>
    <t>Non-Jones Act Eligible</t>
  </si>
  <si>
    <t>Total U.S.-Flag Fleet</t>
  </si>
  <si>
    <t>U.S.-Flag Fleet Overall</t>
  </si>
  <si>
    <t>Ship Type</t>
  </si>
  <si>
    <t>Containership</t>
  </si>
  <si>
    <t>Dry Bulk</t>
  </si>
  <si>
    <t>General Cargo</t>
  </si>
  <si>
    <t>Ro-Ro</t>
  </si>
  <si>
    <t>Tanker</t>
  </si>
  <si>
    <t>Militarily-Useful</t>
  </si>
  <si>
    <t>MSP</t>
  </si>
  <si>
    <t>VISA</t>
  </si>
  <si>
    <t>VTA</t>
  </si>
  <si>
    <t>Total Jones Act Eligible</t>
  </si>
  <si>
    <t>Militarily Useful</t>
  </si>
  <si>
    <t>GT – Gross Tons</t>
  </si>
  <si>
    <t>DWT – Deadweight Tons</t>
  </si>
  <si>
    <t>MSP – Maritime Security Program</t>
  </si>
  <si>
    <t>VISA – Voluntary Intermodal Sealift Agreement</t>
  </si>
  <si>
    <t>VTA – Voluntary Tanker Agreement</t>
  </si>
  <si>
    <t>Oceangoing, Self-Propelled, Vessels of 1,000 Gross Tons and Above that Carry Cargo from Port to Port</t>
  </si>
  <si>
    <t>Summary of Changes from 2016 Onward</t>
  </si>
  <si>
    <t>Type Change</t>
  </si>
  <si>
    <t>Date of Change</t>
  </si>
  <si>
    <t>IMO Number</t>
  </si>
  <si>
    <t>Vessel Name</t>
  </si>
  <si>
    <t>Year Built</t>
  </si>
  <si>
    <t>Operator</t>
  </si>
  <si>
    <t>JA</t>
  </si>
  <si>
    <t>Mil Use</t>
  </si>
  <si>
    <t>Change</t>
  </si>
  <si>
    <t>IN</t>
  </si>
  <si>
    <t>PERLA DEL CARIBE</t>
  </si>
  <si>
    <t>Container ship</t>
  </si>
  <si>
    <t>Totem Ocean Trailer Express</t>
  </si>
  <si>
    <t>N</t>
  </si>
  <si>
    <t>Y</t>
  </si>
  <si>
    <t>Vessel flagged into U.S. Flag Fleet</t>
  </si>
  <si>
    <t>SLNC GOODWILL</t>
  </si>
  <si>
    <t>Nord Goodwill LLC</t>
  </si>
  <si>
    <t>OPERATOR</t>
  </si>
  <si>
    <t>MAERSK MICHIGAN</t>
  </si>
  <si>
    <t>Maersk Line A/S</t>
  </si>
  <si>
    <t>Vessel Operator changed from Handytankers K/S to Maersk Line A/S</t>
  </si>
  <si>
    <t>OUT</t>
  </si>
  <si>
    <t>COURAGE</t>
  </si>
  <si>
    <t>American Roll-On Roll-Off</t>
  </si>
  <si>
    <t>Vessel flagged out of U.S. Flag Fleet</t>
  </si>
  <si>
    <t>COASTAL STANDARD</t>
  </si>
  <si>
    <t>Coastal Transportation Inc.</t>
  </si>
  <si>
    <t>SLNC CORSICA</t>
  </si>
  <si>
    <t>General Cargo Ship</t>
  </si>
  <si>
    <t>Schuyler Line Navigation Co</t>
  </si>
  <si>
    <t>NAME</t>
  </si>
  <si>
    <t>MATSON KODIAK</t>
  </si>
  <si>
    <t>Horizon Lines LLC</t>
  </si>
  <si>
    <t>Name change from HORIZON KODIAK</t>
  </si>
  <si>
    <t>MATSON NAVIGATOR</t>
  </si>
  <si>
    <t>Name change from HORIZON NAVIGATOR</t>
  </si>
  <si>
    <t>Patriot Contract Services</t>
  </si>
  <si>
    <t>Operator change from Nord Goodwill LLC</t>
  </si>
  <si>
    <t>Matson Navigation Co Inc.</t>
  </si>
  <si>
    <t>Operator change from Horizon Lines LLC</t>
  </si>
  <si>
    <t>CAPT. STEVEN L. BENNETT</t>
  </si>
  <si>
    <t>Sealift Inc.</t>
  </si>
  <si>
    <t>SSG EDWARD A. CARTER JR.</t>
  </si>
  <si>
    <t>Maersk A/S</t>
  </si>
  <si>
    <t>HORIZON FAIRBANKS</t>
  </si>
  <si>
    <t>Vessel flagged out of U.S.  Flag Fleet</t>
  </si>
  <si>
    <t>AIDA</t>
  </si>
  <si>
    <t>Vehicles Carrier</t>
  </si>
  <si>
    <t>American Roll-on Roll-off</t>
  </si>
  <si>
    <t>LOUISIANA</t>
  </si>
  <si>
    <t>Chemical/Products Tanker</t>
  </si>
  <si>
    <t>Crowley Petroleum Service Inc.</t>
  </si>
  <si>
    <t>Handytankers K/S</t>
  </si>
  <si>
    <t>Vessel changed operators from Maersk Line A/S to Handytankers A/S</t>
  </si>
  <si>
    <t>MARSTAN</t>
  </si>
  <si>
    <t>APL Ltd</t>
  </si>
  <si>
    <t>Operator change from Sealift Inc. to APL Ltd</t>
  </si>
  <si>
    <t>INDEPENDENCE</t>
  </si>
  <si>
    <t>Seabulk Tankers Inc.</t>
  </si>
  <si>
    <t>Vessel flagged into U.S.-Flag Fleet</t>
  </si>
  <si>
    <t>MAGNOLIA STATE</t>
  </si>
  <si>
    <t>American Petroleum Tankers LLC</t>
  </si>
  <si>
    <t>OCEAN GLORY</t>
  </si>
  <si>
    <t>Intermarine LLC</t>
  </si>
  <si>
    <t>SSG EDWARD A. CARTER JR</t>
  </si>
  <si>
    <t>EAGLE FORD</t>
  </si>
  <si>
    <t>ENERGY ENTERPRISE</t>
  </si>
  <si>
    <t>International Shipholding Corp</t>
  </si>
  <si>
    <t>MOHEGAN</t>
  </si>
  <si>
    <t>EVERGREEN STATE</t>
  </si>
  <si>
    <t xml:space="preserve">Operator Change from American Petroleum Tankers LLC </t>
  </si>
  <si>
    <t>MATSON TACOMA</t>
  </si>
  <si>
    <t>Operator Change from Horizon Lines LLC</t>
  </si>
  <si>
    <t>GARDEN STATE</t>
  </si>
  <si>
    <t>WEST VIRGINIA</t>
  </si>
  <si>
    <t>PATRIOT</t>
  </si>
  <si>
    <t>Name change from AIDA</t>
  </si>
  <si>
    <t>BAYSTATE</t>
  </si>
  <si>
    <t>NAME &amp; OPERATOR</t>
  </si>
  <si>
    <t>MATSON CONSUMER</t>
  </si>
  <si>
    <t xml:space="preserve">N </t>
  </si>
  <si>
    <t>Name change from HORIZON CONSUMER and operator change from Horizon Lines LLC</t>
  </si>
  <si>
    <t>Updated from Horizon Lines LLC</t>
  </si>
  <si>
    <t>REPORT</t>
  </si>
  <si>
    <t>Vessel capacity corrected from 27,300 GT and 49,430 DWT</t>
  </si>
  <si>
    <t>PROGRAM</t>
  </si>
  <si>
    <t>ISLA BELLA</t>
  </si>
  <si>
    <t>Vessel added to VISA program</t>
  </si>
  <si>
    <t>Schuyler Line Navigation Company, LLC</t>
  </si>
  <si>
    <t>Operator corrected from Patriot Contract Services</t>
  </si>
  <si>
    <t>CONSTITUTION</t>
  </si>
  <si>
    <t>AMERICAN ENDURANCE</t>
  </si>
  <si>
    <t>MATSON PRODUCER</t>
  </si>
  <si>
    <t>MATSON ANCHORAGE</t>
  </si>
  <si>
    <t>Name change from HORIZON ANCHORAGE and operator change from Horizon Lines LLC</t>
  </si>
  <si>
    <t>HORIZON ENTERPRISE</t>
  </si>
  <si>
    <t>Pasha Hawaii Holdings LLC</t>
  </si>
  <si>
    <t>Operator change from Crowley Liner Services Inc. (8/2016)</t>
  </si>
  <si>
    <t>HORIZON PACIFIC</t>
  </si>
  <si>
    <t>HORIZON RELIANCE</t>
  </si>
  <si>
    <t>HORIZON SPIRIT</t>
  </si>
  <si>
    <t>APL SAIPAN</t>
  </si>
  <si>
    <t xml:space="preserve">Vessel flagged into U.S.-Flag Fleet </t>
  </si>
  <si>
    <t>SAFMARINE KURAMO</t>
  </si>
  <si>
    <t>EASTERN WIND</t>
  </si>
  <si>
    <t>Trident Seafood Corp.</t>
  </si>
  <si>
    <t>Vessel added to fleet list—was in fleet but not previously identified as general cargo vessel</t>
  </si>
  <si>
    <t>APL AGATE</t>
  </si>
  <si>
    <t>Vessel sent to be broken up</t>
  </si>
  <si>
    <t>CHARLESTON</t>
  </si>
  <si>
    <t>USCS Charleston Chartering</t>
  </si>
  <si>
    <t>Vessel broken up</t>
  </si>
  <si>
    <t>OCEAN CRESCENT</t>
  </si>
  <si>
    <t>Left MSP program, replaced by OCEAN GLORY</t>
  </si>
  <si>
    <t>Entered MSP program in place of OCEAN CRESCENT (contract date Sept 18. 2016)</t>
  </si>
  <si>
    <t>LIBERTY PASSION</t>
  </si>
  <si>
    <t>Liberty Maritime Corp</t>
  </si>
  <si>
    <t>Vessel flagged into U.S.-Flag Fleet and entered MSP and VISA</t>
  </si>
  <si>
    <t>LIBERTY</t>
  </si>
  <si>
    <t>SS EL YUNQUE</t>
  </si>
  <si>
    <t>Sea Star Line LLC</t>
  </si>
  <si>
    <t>Vessel in lay-up awaiting recycling</t>
  </si>
  <si>
    <t>SEATTLE</t>
  </si>
  <si>
    <t>Truenorth Transport LLC</t>
  </si>
  <si>
    <t>Vessel left VISA program</t>
  </si>
  <si>
    <t>LURLINE</t>
  </si>
  <si>
    <t>AMERICAN FREEDOM</t>
  </si>
  <si>
    <t>APL CORAL</t>
  </si>
  <si>
    <t>Vessel flagged out of U.S.-Flag Fleet</t>
  </si>
  <si>
    <t>MAERSK MISSOURI</t>
  </si>
  <si>
    <t>MAERSK CAROLINA</t>
  </si>
  <si>
    <t>Vessel replaces the MAERSK CAROLINA in the MSP</t>
  </si>
  <si>
    <t>APL GULF EXPRESS</t>
  </si>
  <si>
    <t>Vessel flagged into U.S.-Flag Feet to replace the APL CORAL in the MSP</t>
  </si>
  <si>
    <t>MAERSK SENTOSA</t>
  </si>
  <si>
    <t>Vessel flagged into U.S.-Flag Feet to replace the MAERSK MISSOURI in the MSP</t>
  </si>
  <si>
    <t>OCEAN JAZZ</t>
  </si>
  <si>
    <t>PALMETTO STATE</t>
  </si>
  <si>
    <t>CITGO Petroleum Corp</t>
  </si>
  <si>
    <t>MAERSK WISCONSIN</t>
  </si>
  <si>
    <t>MAERSK SELETAR</t>
  </si>
  <si>
    <t>Vessel flagged into U.S.-Flag Feet to replace the MAERSK WISCONSIN in the MSP</t>
  </si>
  <si>
    <t>MAERSK CALIFORNIA</t>
  </si>
  <si>
    <t>Vessel flagged out of U.S.-Flag Fleet to be broken up</t>
  </si>
  <si>
    <t>SAFMARINE NIMBA</t>
  </si>
  <si>
    <t>Vessel flagged into U.S.-Flag Fleet to replace the MAERSK CALIFORNIA in the MSP</t>
  </si>
  <si>
    <t>AMERICAN LIBERTY</t>
  </si>
  <si>
    <t>LIBERTY PEACE</t>
  </si>
  <si>
    <t>IN – Vessel entered the U.S. Flag Fleet (Flag in or new build)</t>
  </si>
  <si>
    <t>OUT – Vessel exited the U.S. Flag Fleet (Flag out or scrapped)</t>
  </si>
  <si>
    <t>NAME –  Change of vessel name in the report</t>
  </si>
  <si>
    <t>PROGRAM – Change in MARAD program status (MSP, VISA, VTA, Jones Act Eligibility, Militarily Useful)</t>
  </si>
  <si>
    <t>OPERATOR – Change in the vessel’s ship operator</t>
  </si>
  <si>
    <t>JA – Jones Act Eligible</t>
  </si>
  <si>
    <t>Militarily Useful – Militarily Useful Sealift Vessels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</si>
</sst>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/>
    <xf numFmtId="0" fontId="2" fillId="0" borderId="2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0" borderId="1" xfId="0" applyNumberFormat="1" applyBorder="1" applyAlignment="1">
      <alignment horizontal="center"/>
    </xf>
    <xf numFmtId="3" fontId="0" fillId="0" borderId="10" xfId="0" applyNumberForma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textRotation="66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49" fontId="7" fillId="0" borderId="1" xfId="0" applyNumberFormat="1" applyFont="1" applyBorder="1" applyAlignment="1">
      <alignment horizontal="center" vertical="center" textRotation="66"/>
    </xf>
    <xf numFmtId="49" fontId="7" fillId="0" borderId="1" xfId="0" applyNumberFormat="1" applyFont="1" applyBorder="1" applyAlignment="1">
      <alignment horizontal="left" vertical="center" textRotation="66"/>
    </xf>
    <xf numFmtId="49" fontId="7" fillId="0" borderId="1" xfId="0" applyNumberFormat="1" applyFont="1" applyBorder="1" applyAlignment="1" applyProtection="1">
      <alignment horizontal="center" vertical="center" textRotation="66"/>
      <protection locked="0"/>
    </xf>
    <xf numFmtId="0" fontId="7" fillId="0" borderId="1" xfId="0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17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Layout" zoomScaleNormal="100" workbookViewId="0">
      <selection activeCell="D9" sqref="D9"/>
    </sheetView>
  </sheetViews>
  <sheetFormatPr defaultColWidth="9.140625" defaultRowHeight="15" x14ac:dyDescent="0.25"/>
  <cols>
    <col min="1" max="1" width="21" bestFit="1" customWidth="1"/>
    <col min="2" max="2" width="18.7109375" customWidth="1"/>
    <col min="3" max="4" width="10.140625" customWidth="1"/>
    <col min="5" max="5" width="21.5703125" style="18" bestFit="1" customWidth="1"/>
    <col min="6" max="6" width="18.7109375" customWidth="1"/>
    <col min="7" max="8" width="10.140625" customWidth="1"/>
  </cols>
  <sheetData>
    <row r="1" spans="1:10" ht="15.75" x14ac:dyDescent="0.25">
      <c r="A1" s="32" t="s">
        <v>0</v>
      </c>
      <c r="B1" s="32"/>
      <c r="C1" s="32"/>
      <c r="D1" s="32"/>
      <c r="E1" s="32"/>
      <c r="F1" s="32"/>
      <c r="G1" s="32"/>
      <c r="H1" s="32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</row>
    <row r="3" spans="1:10" x14ac:dyDescent="0.25">
      <c r="A3" s="34" t="s">
        <v>2</v>
      </c>
      <c r="B3" s="34"/>
      <c r="C3" s="34"/>
      <c r="D3" s="34"/>
      <c r="E3" s="34"/>
      <c r="F3" s="34"/>
      <c r="G3" s="34"/>
      <c r="H3" s="34"/>
    </row>
    <row r="5" spans="1:10" ht="15" customHeight="1" x14ac:dyDescent="0.25">
      <c r="A5" s="31" t="s">
        <v>3</v>
      </c>
      <c r="B5" s="31"/>
      <c r="C5" s="31"/>
      <c r="D5" s="31"/>
      <c r="E5" s="31" t="s">
        <v>4</v>
      </c>
      <c r="F5" s="31"/>
      <c r="G5" s="31"/>
      <c r="H5" s="31"/>
      <c r="I5" s="1"/>
      <c r="J5" s="1"/>
    </row>
    <row r="6" spans="1:10" ht="15" customHeight="1" x14ac:dyDescent="0.25">
      <c r="A6" s="2" t="s">
        <v>5</v>
      </c>
      <c r="B6" s="3" t="s">
        <v>6</v>
      </c>
      <c r="C6" s="3" t="s">
        <v>7</v>
      </c>
      <c r="D6" s="3" t="s">
        <v>8</v>
      </c>
      <c r="E6" s="15" t="s">
        <v>9</v>
      </c>
      <c r="F6" s="3" t="s">
        <v>6</v>
      </c>
      <c r="G6" s="3" t="s">
        <v>7</v>
      </c>
      <c r="H6" s="3" t="s">
        <v>8</v>
      </c>
    </row>
    <row r="7" spans="1:10" ht="15" customHeight="1" x14ac:dyDescent="0.25">
      <c r="A7" s="2" t="s">
        <v>10</v>
      </c>
      <c r="B7" s="19">
        <v>99</v>
      </c>
      <c r="C7" s="14">
        <v>3446914</v>
      </c>
      <c r="D7" s="14">
        <v>4922318</v>
      </c>
      <c r="E7" s="15" t="s">
        <v>21</v>
      </c>
      <c r="F7" s="14">
        <v>60</v>
      </c>
      <c r="G7" s="14">
        <v>3056412</v>
      </c>
      <c r="H7" s="14">
        <v>2706914</v>
      </c>
    </row>
    <row r="8" spans="1:10" ht="15" customHeight="1" x14ac:dyDescent="0.25">
      <c r="A8" s="2" t="s">
        <v>11</v>
      </c>
      <c r="B8" s="19">
        <v>82</v>
      </c>
      <c r="C8" s="14">
        <v>3546544</v>
      </c>
      <c r="D8" s="14">
        <v>3272759</v>
      </c>
      <c r="E8" s="15" t="s">
        <v>22</v>
      </c>
      <c r="F8" s="14">
        <v>99</v>
      </c>
      <c r="G8" s="14">
        <v>4131636</v>
      </c>
      <c r="H8" s="14">
        <v>3655788</v>
      </c>
    </row>
    <row r="9" spans="1:10" ht="15" customHeight="1" x14ac:dyDescent="0.25">
      <c r="A9" s="4" t="s">
        <v>12</v>
      </c>
      <c r="B9" s="21">
        <f>SUM(B7:B8)</f>
        <v>181</v>
      </c>
      <c r="C9" s="21">
        <f>SUM(C7:C8)</f>
        <v>6993458</v>
      </c>
      <c r="D9" s="21">
        <f>SUM(D7:D8)</f>
        <v>8195077</v>
      </c>
      <c r="E9" s="15" t="s">
        <v>23</v>
      </c>
      <c r="F9" s="14">
        <v>4</v>
      </c>
      <c r="G9" s="14">
        <v>112870</v>
      </c>
      <c r="H9" s="14">
        <v>188646</v>
      </c>
    </row>
    <row r="10" spans="1:10" x14ac:dyDescent="0.25">
      <c r="A10" s="30" t="s">
        <v>13</v>
      </c>
      <c r="B10" s="30"/>
      <c r="C10" s="30"/>
      <c r="D10" s="30"/>
      <c r="E10" s="30" t="s">
        <v>10</v>
      </c>
      <c r="F10" s="30"/>
      <c r="G10" s="30"/>
      <c r="H10" s="30"/>
    </row>
    <row r="11" spans="1:10" x14ac:dyDescent="0.25">
      <c r="A11" s="2" t="s">
        <v>14</v>
      </c>
      <c r="B11" s="3" t="s">
        <v>6</v>
      </c>
      <c r="C11" s="3" t="s">
        <v>7</v>
      </c>
      <c r="D11" s="3" t="s">
        <v>8</v>
      </c>
      <c r="E11" s="15" t="s">
        <v>14</v>
      </c>
      <c r="F11" s="3" t="s">
        <v>6</v>
      </c>
      <c r="G11" s="3" t="s">
        <v>7</v>
      </c>
      <c r="H11" s="3" t="s">
        <v>8</v>
      </c>
    </row>
    <row r="12" spans="1:10" x14ac:dyDescent="0.25">
      <c r="A12" s="2" t="s">
        <v>15</v>
      </c>
      <c r="B12" s="3">
        <v>62</v>
      </c>
      <c r="C12" s="14">
        <v>2677455</v>
      </c>
      <c r="D12" s="14">
        <v>2958607</v>
      </c>
      <c r="E12" s="15" t="s">
        <v>15</v>
      </c>
      <c r="F12" s="3">
        <v>23</v>
      </c>
      <c r="G12" s="14">
        <v>672234</v>
      </c>
      <c r="H12" s="14">
        <v>707162</v>
      </c>
    </row>
    <row r="13" spans="1:10" x14ac:dyDescent="0.25">
      <c r="A13" s="2" t="s">
        <v>16</v>
      </c>
      <c r="B13" s="3">
        <v>5</v>
      </c>
      <c r="C13" s="14">
        <v>130686</v>
      </c>
      <c r="D13" s="14">
        <v>226672</v>
      </c>
      <c r="E13" s="15" t="s">
        <v>16</v>
      </c>
      <c r="F13" s="3">
        <v>2</v>
      </c>
      <c r="G13" s="14">
        <v>44252</v>
      </c>
      <c r="H13" s="14">
        <v>73658</v>
      </c>
    </row>
    <row r="14" spans="1:10" x14ac:dyDescent="0.25">
      <c r="A14" s="2" t="s">
        <v>17</v>
      </c>
      <c r="B14" s="3">
        <v>21</v>
      </c>
      <c r="C14" s="14">
        <v>169524</v>
      </c>
      <c r="D14" s="14">
        <v>178566</v>
      </c>
      <c r="E14" s="15" t="s">
        <v>17</v>
      </c>
      <c r="F14" s="3">
        <v>9</v>
      </c>
      <c r="G14" s="14">
        <v>18565</v>
      </c>
      <c r="H14" s="14">
        <v>15602</v>
      </c>
    </row>
    <row r="15" spans="1:10" x14ac:dyDescent="0.25">
      <c r="A15" s="2" t="s">
        <v>18</v>
      </c>
      <c r="B15" s="3">
        <v>29</v>
      </c>
      <c r="C15" s="14">
        <v>1469707</v>
      </c>
      <c r="D15" s="14">
        <v>597667</v>
      </c>
      <c r="E15" s="15" t="s">
        <v>18</v>
      </c>
      <c r="F15" s="3">
        <v>7</v>
      </c>
      <c r="G15" s="14">
        <v>314608</v>
      </c>
      <c r="H15" s="14">
        <v>139288</v>
      </c>
    </row>
    <row r="16" spans="1:10" x14ac:dyDescent="0.25">
      <c r="A16" s="2" t="s">
        <v>19</v>
      </c>
      <c r="B16" s="3">
        <v>64</v>
      </c>
      <c r="C16" s="14">
        <v>2546086</v>
      </c>
      <c r="D16" s="14">
        <v>4233565</v>
      </c>
      <c r="E16" s="15" t="s">
        <v>19</v>
      </c>
      <c r="F16" s="3">
        <v>58</v>
      </c>
      <c r="G16" s="14">
        <v>2397255</v>
      </c>
      <c r="H16" s="14">
        <v>3986608</v>
      </c>
    </row>
    <row r="17" spans="1:8" x14ac:dyDescent="0.25">
      <c r="A17" s="4" t="s">
        <v>12</v>
      </c>
      <c r="B17" s="22">
        <f>SUM(B12:B16)</f>
        <v>181</v>
      </c>
      <c r="C17" s="21">
        <f>SUM(C12:C16)</f>
        <v>6993458</v>
      </c>
      <c r="D17" s="21">
        <f>SUM(D12:D16)</f>
        <v>8195077</v>
      </c>
      <c r="E17" s="16" t="s">
        <v>24</v>
      </c>
      <c r="F17" s="22">
        <f>SUM(F12:F16)</f>
        <v>99</v>
      </c>
      <c r="G17" s="21">
        <f>SUM(G12:G16)</f>
        <v>3446914</v>
      </c>
      <c r="H17" s="21">
        <f>SUM(H12:H16)</f>
        <v>4922318</v>
      </c>
    </row>
    <row r="18" spans="1:8" ht="15" customHeight="1" x14ac:dyDescent="0.25">
      <c r="A18" s="31" t="s">
        <v>11</v>
      </c>
      <c r="B18" s="31"/>
      <c r="C18" s="31"/>
      <c r="D18" s="31"/>
      <c r="E18" s="31" t="s">
        <v>20</v>
      </c>
      <c r="F18" s="31"/>
      <c r="G18" s="31"/>
      <c r="H18" s="31"/>
    </row>
    <row r="19" spans="1:8" x14ac:dyDescent="0.25">
      <c r="A19" s="2" t="s">
        <v>14</v>
      </c>
      <c r="B19" s="3" t="s">
        <v>6</v>
      </c>
      <c r="C19" s="3" t="s">
        <v>7</v>
      </c>
      <c r="D19" s="3" t="s">
        <v>8</v>
      </c>
      <c r="E19" s="15" t="s">
        <v>14</v>
      </c>
      <c r="F19" s="3" t="s">
        <v>6</v>
      </c>
      <c r="G19" s="3" t="s">
        <v>7</v>
      </c>
      <c r="H19" s="3" t="s">
        <v>8</v>
      </c>
    </row>
    <row r="20" spans="1:8" x14ac:dyDescent="0.25">
      <c r="A20" s="2" t="s">
        <v>15</v>
      </c>
      <c r="B20" s="3">
        <v>39</v>
      </c>
      <c r="C20" s="14">
        <v>2005221</v>
      </c>
      <c r="D20" s="14">
        <v>2251445</v>
      </c>
      <c r="E20" s="15" t="s">
        <v>15</v>
      </c>
      <c r="F20" s="3">
        <v>62</v>
      </c>
      <c r="G20" s="14">
        <v>2677455</v>
      </c>
      <c r="H20" s="14">
        <v>2958607</v>
      </c>
    </row>
    <row r="21" spans="1:8" x14ac:dyDescent="0.25">
      <c r="A21" s="2" t="s">
        <v>16</v>
      </c>
      <c r="B21" s="3">
        <v>3</v>
      </c>
      <c r="C21" s="14">
        <v>86434</v>
      </c>
      <c r="D21" s="14">
        <v>153014</v>
      </c>
      <c r="E21" s="15" t="s">
        <v>17</v>
      </c>
      <c r="F21" s="3">
        <v>14</v>
      </c>
      <c r="G21" s="14">
        <v>155676</v>
      </c>
      <c r="H21" s="14">
        <v>167529</v>
      </c>
    </row>
    <row r="22" spans="1:8" x14ac:dyDescent="0.25">
      <c r="A22" s="2" t="s">
        <v>17</v>
      </c>
      <c r="B22" s="3">
        <v>12</v>
      </c>
      <c r="C22" s="14">
        <v>150959</v>
      </c>
      <c r="D22" s="14">
        <v>162964</v>
      </c>
      <c r="E22" s="15" t="s">
        <v>18</v>
      </c>
      <c r="F22" s="3">
        <v>28</v>
      </c>
      <c r="G22" s="14">
        <v>1411600</v>
      </c>
      <c r="H22" s="14">
        <v>577270</v>
      </c>
    </row>
    <row r="23" spans="1:8" x14ac:dyDescent="0.25">
      <c r="A23" s="2" t="s">
        <v>18</v>
      </c>
      <c r="B23" s="3">
        <v>22</v>
      </c>
      <c r="C23" s="14">
        <v>1155099</v>
      </c>
      <c r="D23" s="14">
        <v>458379</v>
      </c>
      <c r="E23" s="15" t="s">
        <v>19</v>
      </c>
      <c r="F23" s="3">
        <v>51</v>
      </c>
      <c r="G23" s="14">
        <v>1457613</v>
      </c>
      <c r="H23" s="14">
        <v>2348128</v>
      </c>
    </row>
    <row r="24" spans="1:8" x14ac:dyDescent="0.25">
      <c r="A24" s="5" t="s">
        <v>19</v>
      </c>
      <c r="B24" s="13">
        <v>6</v>
      </c>
      <c r="C24" s="20">
        <v>148831</v>
      </c>
      <c r="D24" s="20">
        <v>246957</v>
      </c>
      <c r="E24" s="17" t="s">
        <v>25</v>
      </c>
      <c r="F24" s="13">
        <v>155</v>
      </c>
      <c r="G24" s="20">
        <v>5702344</v>
      </c>
      <c r="H24" s="20">
        <v>6051534</v>
      </c>
    </row>
    <row r="25" spans="1:8" x14ac:dyDescent="0.25">
      <c r="A25" s="7" t="s">
        <v>11</v>
      </c>
      <c r="B25" s="23">
        <f>SUM(B20:B24)</f>
        <v>82</v>
      </c>
      <c r="C25" s="24">
        <f>SUM(C20:C24)</f>
        <v>3546544</v>
      </c>
      <c r="D25" s="25">
        <f>SUM(D20:D24)</f>
        <v>3272759</v>
      </c>
      <c r="E25" s="38" t="s">
        <v>26</v>
      </c>
      <c r="F25" s="39"/>
      <c r="G25" s="39"/>
      <c r="H25" s="40"/>
    </row>
    <row r="26" spans="1:8" x14ac:dyDescent="0.25">
      <c r="A26" s="8"/>
      <c r="B26" s="6"/>
      <c r="C26" s="6"/>
      <c r="D26" s="9"/>
      <c r="E26" s="41" t="s">
        <v>27</v>
      </c>
      <c r="F26" s="42"/>
      <c r="G26" s="42"/>
      <c r="H26" s="43"/>
    </row>
    <row r="27" spans="1:8" x14ac:dyDescent="0.25">
      <c r="A27" s="8"/>
      <c r="B27" s="6"/>
      <c r="C27" s="6"/>
      <c r="D27" s="9"/>
      <c r="E27" s="41" t="s">
        <v>28</v>
      </c>
      <c r="F27" s="42"/>
      <c r="G27" s="42"/>
      <c r="H27" s="43"/>
    </row>
    <row r="28" spans="1:8" x14ac:dyDescent="0.25">
      <c r="A28" s="8"/>
      <c r="B28" s="6"/>
      <c r="C28" s="6"/>
      <c r="D28" s="9"/>
      <c r="E28" s="41" t="s">
        <v>29</v>
      </c>
      <c r="F28" s="42"/>
      <c r="G28" s="42"/>
      <c r="H28" s="43"/>
    </row>
    <row r="29" spans="1:8" x14ac:dyDescent="0.25">
      <c r="A29" s="10"/>
      <c r="B29" s="11"/>
      <c r="C29" s="11"/>
      <c r="D29" s="12"/>
      <c r="E29" s="35" t="s">
        <v>30</v>
      </c>
      <c r="F29" s="36"/>
      <c r="G29" s="36"/>
      <c r="H29" s="37"/>
    </row>
  </sheetData>
  <mergeCells count="14">
    <mergeCell ref="E29:H29"/>
    <mergeCell ref="A18:D18"/>
    <mergeCell ref="E18:H18"/>
    <mergeCell ref="E25:H25"/>
    <mergeCell ref="E26:H26"/>
    <mergeCell ref="E27:H27"/>
    <mergeCell ref="E28:H28"/>
    <mergeCell ref="A10:D10"/>
    <mergeCell ref="E10:H10"/>
    <mergeCell ref="A5:D5"/>
    <mergeCell ref="E5:H5"/>
    <mergeCell ref="A1:H1"/>
    <mergeCell ref="A2:H2"/>
    <mergeCell ref="A3:H3"/>
  </mergeCells>
  <pageMargins left="0.7" right="0.7" top="0.75" bottom="0.75" header="0.3" footer="0.3"/>
  <pageSetup orientation="landscape" r:id="rId1"/>
  <headerFooter>
    <oddHeader>&amp;LU.S. Department of Transportation
Maritime Administration - Office of Policy and Plans&amp;R9/1/2017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view="pageLayout" zoomScale="110" zoomScaleNormal="100" zoomScalePageLayoutView="110" workbookViewId="0">
      <selection activeCell="D4" sqref="D4"/>
    </sheetView>
  </sheetViews>
  <sheetFormatPr defaultColWidth="9.140625" defaultRowHeight="15" x14ac:dyDescent="0.25"/>
  <cols>
    <col min="1" max="1" width="9.42578125" bestFit="1" customWidth="1"/>
    <col min="2" max="2" width="6.85546875" style="18" bestFit="1" customWidth="1"/>
    <col min="3" max="3" width="7.5703125" style="18" customWidth="1"/>
    <col min="4" max="4" width="19.7109375" customWidth="1"/>
    <col min="5" max="5" width="16.28515625" style="18" bestFit="1" customWidth="1"/>
    <col min="6" max="6" width="5.7109375" style="46" customWidth="1"/>
    <col min="7" max="7" width="6.7109375" style="46" customWidth="1"/>
    <col min="8" max="8" width="5" style="46" customWidth="1"/>
    <col min="9" max="9" width="23.5703125" customWidth="1"/>
    <col min="10" max="14" width="3.140625" customWidth="1"/>
    <col min="15" max="15" width="38.7109375" bestFit="1" customWidth="1"/>
  </cols>
  <sheetData>
    <row r="1" spans="1:16" x14ac:dyDescent="0.2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27"/>
    </row>
    <row r="2" spans="1:16" x14ac:dyDescent="0.25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26"/>
    </row>
    <row r="3" spans="1:16" x14ac:dyDescent="0.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28"/>
    </row>
    <row r="4" spans="1:16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s="47" customFormat="1" ht="79.5" customHeight="1" x14ac:dyDescent="0.25">
      <c r="A5" s="66" t="s">
        <v>33</v>
      </c>
      <c r="B5" s="66" t="s">
        <v>34</v>
      </c>
      <c r="C5" s="67" t="s">
        <v>35</v>
      </c>
      <c r="D5" s="66" t="s">
        <v>36</v>
      </c>
      <c r="E5" s="66" t="s">
        <v>14</v>
      </c>
      <c r="F5" s="66" t="s">
        <v>7</v>
      </c>
      <c r="G5" s="66" t="s">
        <v>8</v>
      </c>
      <c r="H5" s="66" t="s">
        <v>37</v>
      </c>
      <c r="I5" s="66" t="s">
        <v>38</v>
      </c>
      <c r="J5" s="66" t="s">
        <v>21</v>
      </c>
      <c r="K5" s="66" t="s">
        <v>22</v>
      </c>
      <c r="L5" s="66" t="s">
        <v>23</v>
      </c>
      <c r="M5" s="66" t="s">
        <v>39</v>
      </c>
      <c r="N5" s="66" t="s">
        <v>40</v>
      </c>
      <c r="O5" s="68" t="s">
        <v>41</v>
      </c>
    </row>
    <row r="6" spans="1:16" ht="28.7" customHeight="1" x14ac:dyDescent="0.25">
      <c r="A6" s="69" t="s">
        <v>42</v>
      </c>
      <c r="B6" s="70">
        <v>42370</v>
      </c>
      <c r="C6" s="71">
        <v>9680853</v>
      </c>
      <c r="D6" s="69" t="s">
        <v>43</v>
      </c>
      <c r="E6" s="69" t="s">
        <v>44</v>
      </c>
      <c r="F6" s="72">
        <v>36912</v>
      </c>
      <c r="G6" s="72">
        <v>45000</v>
      </c>
      <c r="H6" s="73">
        <v>2016</v>
      </c>
      <c r="I6" s="69" t="s">
        <v>45</v>
      </c>
      <c r="J6" s="73" t="s">
        <v>46</v>
      </c>
      <c r="K6" s="73" t="s">
        <v>46</v>
      </c>
      <c r="L6" s="73" t="s">
        <v>46</v>
      </c>
      <c r="M6" s="73" t="s">
        <v>47</v>
      </c>
      <c r="N6" s="73" t="s">
        <v>47</v>
      </c>
      <c r="O6" s="69" t="s">
        <v>48</v>
      </c>
    </row>
    <row r="7" spans="1:16" ht="28.7" customHeight="1" x14ac:dyDescent="0.25">
      <c r="A7" s="69" t="s">
        <v>42</v>
      </c>
      <c r="B7" s="70">
        <v>42370</v>
      </c>
      <c r="C7" s="71">
        <v>9448334</v>
      </c>
      <c r="D7" s="69" t="s">
        <v>49</v>
      </c>
      <c r="E7" s="69" t="s">
        <v>19</v>
      </c>
      <c r="F7" s="72">
        <v>30241</v>
      </c>
      <c r="G7" s="72">
        <v>50326</v>
      </c>
      <c r="H7" s="73">
        <v>2009</v>
      </c>
      <c r="I7" s="69" t="s">
        <v>50</v>
      </c>
      <c r="J7" s="73" t="s">
        <v>46</v>
      </c>
      <c r="K7" s="73" t="s">
        <v>46</v>
      </c>
      <c r="L7" s="73" t="s">
        <v>46</v>
      </c>
      <c r="M7" s="73" t="s">
        <v>46</v>
      </c>
      <c r="N7" s="73" t="s">
        <v>47</v>
      </c>
      <c r="O7" s="69" t="s">
        <v>48</v>
      </c>
    </row>
    <row r="8" spans="1:16" ht="28.7" customHeight="1" x14ac:dyDescent="0.25">
      <c r="A8" s="69" t="s">
        <v>51</v>
      </c>
      <c r="B8" s="70">
        <v>42370</v>
      </c>
      <c r="C8" s="71">
        <v>9255244</v>
      </c>
      <c r="D8" s="69" t="s">
        <v>52</v>
      </c>
      <c r="E8" s="69" t="s">
        <v>19</v>
      </c>
      <c r="F8" s="72">
        <v>28517</v>
      </c>
      <c r="G8" s="72">
        <v>47047</v>
      </c>
      <c r="H8" s="73">
        <v>2003</v>
      </c>
      <c r="I8" s="69" t="s">
        <v>53</v>
      </c>
      <c r="J8" s="73" t="s">
        <v>46</v>
      </c>
      <c r="K8" s="73" t="s">
        <v>46</v>
      </c>
      <c r="L8" s="73" t="s">
        <v>47</v>
      </c>
      <c r="M8" s="73" t="s">
        <v>46</v>
      </c>
      <c r="N8" s="73" t="s">
        <v>47</v>
      </c>
      <c r="O8" s="69" t="s">
        <v>54</v>
      </c>
    </row>
    <row r="9" spans="1:16" ht="28.7" customHeight="1" x14ac:dyDescent="0.25">
      <c r="A9" s="69" t="s">
        <v>55</v>
      </c>
      <c r="B9" s="70">
        <v>42401</v>
      </c>
      <c r="C9" s="71">
        <v>8919922</v>
      </c>
      <c r="D9" s="69" t="s">
        <v>56</v>
      </c>
      <c r="E9" s="69" t="s">
        <v>18</v>
      </c>
      <c r="F9" s="72">
        <v>52288</v>
      </c>
      <c r="G9" s="72">
        <v>29213</v>
      </c>
      <c r="H9" s="73">
        <v>1991</v>
      </c>
      <c r="I9" s="69" t="s">
        <v>57</v>
      </c>
      <c r="J9" s="73" t="s">
        <v>47</v>
      </c>
      <c r="K9" s="73" t="s">
        <v>47</v>
      </c>
      <c r="L9" s="73" t="s">
        <v>46</v>
      </c>
      <c r="M9" s="73" t="s">
        <v>46</v>
      </c>
      <c r="N9" s="73" t="s">
        <v>47</v>
      </c>
      <c r="O9" s="69" t="s">
        <v>58</v>
      </c>
    </row>
    <row r="10" spans="1:16" ht="28.7" customHeight="1" x14ac:dyDescent="0.25">
      <c r="A10" s="69" t="s">
        <v>42</v>
      </c>
      <c r="B10" s="70">
        <v>42401</v>
      </c>
      <c r="C10" s="71">
        <v>9782493</v>
      </c>
      <c r="D10" s="69" t="s">
        <v>59</v>
      </c>
      <c r="E10" s="69" t="s">
        <v>17</v>
      </c>
      <c r="F10" s="72">
        <v>2451</v>
      </c>
      <c r="G10" s="72">
        <v>2565</v>
      </c>
      <c r="H10" s="73">
        <v>2016</v>
      </c>
      <c r="I10" s="69" t="s">
        <v>60</v>
      </c>
      <c r="J10" s="73" t="s">
        <v>46</v>
      </c>
      <c r="K10" s="73" t="s">
        <v>46</v>
      </c>
      <c r="L10" s="73" t="s">
        <v>46</v>
      </c>
      <c r="M10" s="73" t="s">
        <v>47</v>
      </c>
      <c r="N10" s="73" t="s">
        <v>47</v>
      </c>
      <c r="O10" s="69" t="s">
        <v>48</v>
      </c>
    </row>
    <row r="11" spans="1:16" ht="28.7" customHeight="1" x14ac:dyDescent="0.25">
      <c r="A11" s="69" t="s">
        <v>42</v>
      </c>
      <c r="B11" s="70">
        <v>42401</v>
      </c>
      <c r="C11" s="71">
        <v>9222352</v>
      </c>
      <c r="D11" s="69" t="s">
        <v>61</v>
      </c>
      <c r="E11" s="69" t="s">
        <v>62</v>
      </c>
      <c r="F11" s="72">
        <v>5548</v>
      </c>
      <c r="G11" s="72">
        <v>6404</v>
      </c>
      <c r="H11" s="73">
        <v>2001</v>
      </c>
      <c r="I11" s="69" t="s">
        <v>63</v>
      </c>
      <c r="J11" s="73" t="s">
        <v>46</v>
      </c>
      <c r="K11" s="73" t="s">
        <v>47</v>
      </c>
      <c r="L11" s="73" t="s">
        <v>46</v>
      </c>
      <c r="M11" s="73" t="s">
        <v>46</v>
      </c>
      <c r="N11" s="73" t="s">
        <v>47</v>
      </c>
      <c r="O11" s="69" t="s">
        <v>48</v>
      </c>
    </row>
    <row r="12" spans="1:16" ht="28.7" customHeight="1" x14ac:dyDescent="0.25">
      <c r="A12" s="69" t="s">
        <v>64</v>
      </c>
      <c r="B12" s="70">
        <v>42401</v>
      </c>
      <c r="C12" s="71">
        <v>8419166</v>
      </c>
      <c r="D12" s="69" t="s">
        <v>65</v>
      </c>
      <c r="E12" s="69" t="s">
        <v>44</v>
      </c>
      <c r="F12" s="72">
        <v>20965</v>
      </c>
      <c r="G12" s="72">
        <v>20668</v>
      </c>
      <c r="H12" s="73">
        <v>1987</v>
      </c>
      <c r="I12" s="69" t="s">
        <v>66</v>
      </c>
      <c r="J12" s="73" t="s">
        <v>46</v>
      </c>
      <c r="K12" s="73" t="s">
        <v>47</v>
      </c>
      <c r="L12" s="73" t="s">
        <v>46</v>
      </c>
      <c r="M12" s="73" t="s">
        <v>47</v>
      </c>
      <c r="N12" s="73" t="s">
        <v>47</v>
      </c>
      <c r="O12" s="69" t="s">
        <v>67</v>
      </c>
    </row>
    <row r="13" spans="1:16" ht="28.7" customHeight="1" x14ac:dyDescent="0.25">
      <c r="A13" s="69" t="s">
        <v>64</v>
      </c>
      <c r="B13" s="70">
        <v>42401</v>
      </c>
      <c r="C13" s="71">
        <v>7116315</v>
      </c>
      <c r="D13" s="69" t="s">
        <v>68</v>
      </c>
      <c r="E13" s="69" t="s">
        <v>44</v>
      </c>
      <c r="F13" s="72">
        <v>28212</v>
      </c>
      <c r="G13" s="72">
        <v>31203</v>
      </c>
      <c r="H13" s="73">
        <v>1972</v>
      </c>
      <c r="I13" s="69" t="s">
        <v>66</v>
      </c>
      <c r="J13" s="73" t="s">
        <v>46</v>
      </c>
      <c r="K13" s="73" t="s">
        <v>46</v>
      </c>
      <c r="L13" s="73" t="s">
        <v>46</v>
      </c>
      <c r="M13" s="73" t="s">
        <v>47</v>
      </c>
      <c r="N13" s="73" t="s">
        <v>47</v>
      </c>
      <c r="O13" s="69" t="s">
        <v>69</v>
      </c>
    </row>
    <row r="14" spans="1:16" ht="28.7" customHeight="1" x14ac:dyDescent="0.25">
      <c r="A14" s="69" t="s">
        <v>51</v>
      </c>
      <c r="B14" s="70">
        <v>42401</v>
      </c>
      <c r="C14" s="71">
        <v>9448334</v>
      </c>
      <c r="D14" s="69" t="s">
        <v>49</v>
      </c>
      <c r="E14" s="69" t="s">
        <v>19</v>
      </c>
      <c r="F14" s="72">
        <v>30241</v>
      </c>
      <c r="G14" s="72">
        <v>50326</v>
      </c>
      <c r="H14" s="73">
        <v>2009</v>
      </c>
      <c r="I14" s="69" t="s">
        <v>70</v>
      </c>
      <c r="J14" s="73" t="s">
        <v>46</v>
      </c>
      <c r="K14" s="73" t="s">
        <v>46</v>
      </c>
      <c r="L14" s="73" t="s">
        <v>46</v>
      </c>
      <c r="M14" s="73" t="s">
        <v>46</v>
      </c>
      <c r="N14" s="73" t="s">
        <v>47</v>
      </c>
      <c r="O14" s="69" t="s">
        <v>71</v>
      </c>
    </row>
    <row r="15" spans="1:16" ht="28.7" customHeight="1" x14ac:dyDescent="0.25">
      <c r="A15" s="69" t="s">
        <v>51</v>
      </c>
      <c r="B15" s="70">
        <v>42461</v>
      </c>
      <c r="C15" s="71">
        <v>7116315</v>
      </c>
      <c r="D15" s="69" t="s">
        <v>68</v>
      </c>
      <c r="E15" s="69" t="s">
        <v>44</v>
      </c>
      <c r="F15" s="72">
        <v>28212</v>
      </c>
      <c r="G15" s="72">
        <v>31203</v>
      </c>
      <c r="H15" s="73">
        <v>1972</v>
      </c>
      <c r="I15" s="69" t="s">
        <v>72</v>
      </c>
      <c r="J15" s="73" t="s">
        <v>46</v>
      </c>
      <c r="K15" s="73" t="s">
        <v>46</v>
      </c>
      <c r="L15" s="73" t="s">
        <v>46</v>
      </c>
      <c r="M15" s="73" t="s">
        <v>47</v>
      </c>
      <c r="N15" s="73" t="s">
        <v>47</v>
      </c>
      <c r="O15" s="69" t="s">
        <v>73</v>
      </c>
    </row>
    <row r="16" spans="1:16" ht="28.7" customHeight="1" x14ac:dyDescent="0.25">
      <c r="A16" s="69" t="s">
        <v>55</v>
      </c>
      <c r="B16" s="70">
        <v>42461</v>
      </c>
      <c r="C16" s="71">
        <v>8313661</v>
      </c>
      <c r="D16" s="69" t="s">
        <v>74</v>
      </c>
      <c r="E16" s="69" t="s">
        <v>17</v>
      </c>
      <c r="F16" s="72">
        <v>29226</v>
      </c>
      <c r="G16" s="72">
        <v>41151</v>
      </c>
      <c r="H16" s="73">
        <v>1984</v>
      </c>
      <c r="I16" s="69" t="s">
        <v>75</v>
      </c>
      <c r="J16" s="73" t="s">
        <v>46</v>
      </c>
      <c r="K16" s="73" t="s">
        <v>47</v>
      </c>
      <c r="L16" s="73" t="s">
        <v>46</v>
      </c>
      <c r="M16" s="73" t="s">
        <v>46</v>
      </c>
      <c r="N16" s="73" t="s">
        <v>47</v>
      </c>
      <c r="O16" s="69" t="s">
        <v>58</v>
      </c>
    </row>
    <row r="17" spans="1:16" ht="28.7" customHeight="1" x14ac:dyDescent="0.25">
      <c r="A17" s="69" t="s">
        <v>55</v>
      </c>
      <c r="B17" s="70">
        <v>42491</v>
      </c>
      <c r="C17" s="71">
        <v>8212673</v>
      </c>
      <c r="D17" s="69" t="s">
        <v>76</v>
      </c>
      <c r="E17" s="69" t="s">
        <v>44</v>
      </c>
      <c r="F17" s="72">
        <v>57075</v>
      </c>
      <c r="G17" s="72">
        <v>58943</v>
      </c>
      <c r="H17" s="73">
        <v>1985</v>
      </c>
      <c r="I17" s="69" t="s">
        <v>77</v>
      </c>
      <c r="J17" s="73" t="s">
        <v>46</v>
      </c>
      <c r="K17" s="73" t="s">
        <v>47</v>
      </c>
      <c r="L17" s="73" t="s">
        <v>46</v>
      </c>
      <c r="M17" s="73" t="s">
        <v>46</v>
      </c>
      <c r="N17" s="73" t="s">
        <v>47</v>
      </c>
      <c r="O17" s="69" t="s">
        <v>58</v>
      </c>
    </row>
    <row r="18" spans="1:16" ht="28.7" customHeight="1" x14ac:dyDescent="0.25">
      <c r="A18" s="69" t="s">
        <v>55</v>
      </c>
      <c r="B18" s="70">
        <v>42491</v>
      </c>
      <c r="C18" s="71">
        <v>7218462</v>
      </c>
      <c r="D18" s="69" t="s">
        <v>78</v>
      </c>
      <c r="E18" s="69" t="s">
        <v>44</v>
      </c>
      <c r="F18" s="72">
        <v>20987</v>
      </c>
      <c r="G18" s="72">
        <v>22086</v>
      </c>
      <c r="H18" s="73">
        <v>1973</v>
      </c>
      <c r="I18" s="69" t="s">
        <v>66</v>
      </c>
      <c r="J18" s="73" t="s">
        <v>46</v>
      </c>
      <c r="K18" s="73" t="s">
        <v>46</v>
      </c>
      <c r="L18" s="73" t="s">
        <v>46</v>
      </c>
      <c r="M18" s="73" t="s">
        <v>47</v>
      </c>
      <c r="N18" s="73" t="s">
        <v>47</v>
      </c>
      <c r="O18" s="69" t="s">
        <v>79</v>
      </c>
    </row>
    <row r="19" spans="1:16" ht="28.7" customHeight="1" x14ac:dyDescent="0.25">
      <c r="A19" s="69" t="s">
        <v>42</v>
      </c>
      <c r="B19" s="70">
        <v>42491</v>
      </c>
      <c r="C19" s="71">
        <v>9316139</v>
      </c>
      <c r="D19" s="69" t="s">
        <v>80</v>
      </c>
      <c r="E19" s="69" t="s">
        <v>81</v>
      </c>
      <c r="F19" s="72">
        <v>60942</v>
      </c>
      <c r="G19" s="72">
        <v>22564</v>
      </c>
      <c r="H19" s="73">
        <v>2006</v>
      </c>
      <c r="I19" s="69" t="s">
        <v>82</v>
      </c>
      <c r="J19" s="73" t="s">
        <v>47</v>
      </c>
      <c r="K19" s="73" t="s">
        <v>47</v>
      </c>
      <c r="L19" s="73" t="s">
        <v>46</v>
      </c>
      <c r="M19" s="73" t="s">
        <v>46</v>
      </c>
      <c r="N19" s="73" t="s">
        <v>47</v>
      </c>
      <c r="O19" s="69" t="s">
        <v>48</v>
      </c>
    </row>
    <row r="20" spans="1:16" ht="28.7" customHeight="1" x14ac:dyDescent="0.25">
      <c r="A20" s="74" t="s">
        <v>42</v>
      </c>
      <c r="B20" s="75">
        <v>42491</v>
      </c>
      <c r="C20" s="76">
        <v>9704790</v>
      </c>
      <c r="D20" s="74" t="s">
        <v>83</v>
      </c>
      <c r="E20" s="74" t="s">
        <v>84</v>
      </c>
      <c r="F20" s="77">
        <v>29801</v>
      </c>
      <c r="G20" s="77">
        <v>49828</v>
      </c>
      <c r="H20" s="78">
        <v>2016</v>
      </c>
      <c r="I20" s="74" t="s">
        <v>85</v>
      </c>
      <c r="J20" s="78" t="s">
        <v>46</v>
      </c>
      <c r="K20" s="78" t="s">
        <v>46</v>
      </c>
      <c r="L20" s="78" t="s">
        <v>46</v>
      </c>
      <c r="M20" s="78" t="s">
        <v>47</v>
      </c>
      <c r="N20" s="78" t="s">
        <v>47</v>
      </c>
      <c r="O20" s="74" t="s">
        <v>48</v>
      </c>
    </row>
    <row r="21" spans="1:16" ht="28.7" customHeight="1" x14ac:dyDescent="0.25">
      <c r="A21" s="69" t="s">
        <v>51</v>
      </c>
      <c r="B21" s="70">
        <v>42491</v>
      </c>
      <c r="C21" s="71">
        <v>9255244</v>
      </c>
      <c r="D21" s="69" t="s">
        <v>52</v>
      </c>
      <c r="E21" s="69" t="s">
        <v>19</v>
      </c>
      <c r="F21" s="72">
        <v>28517</v>
      </c>
      <c r="G21" s="72">
        <v>47047</v>
      </c>
      <c r="H21" s="73">
        <v>2003</v>
      </c>
      <c r="I21" s="69" t="s">
        <v>86</v>
      </c>
      <c r="J21" s="73" t="s">
        <v>46</v>
      </c>
      <c r="K21" s="73" t="s">
        <v>46</v>
      </c>
      <c r="L21" s="73" t="s">
        <v>47</v>
      </c>
      <c r="M21" s="73" t="s">
        <v>46</v>
      </c>
      <c r="N21" s="73" t="s">
        <v>47</v>
      </c>
      <c r="O21" s="69" t="s">
        <v>87</v>
      </c>
      <c r="P21" s="29"/>
    </row>
    <row r="22" spans="1:16" ht="28.7" customHeight="1" x14ac:dyDescent="0.25">
      <c r="A22" s="69" t="s">
        <v>51</v>
      </c>
      <c r="B22" s="70">
        <v>42491</v>
      </c>
      <c r="C22" s="71">
        <v>9232979</v>
      </c>
      <c r="D22" s="69" t="s">
        <v>88</v>
      </c>
      <c r="E22" s="69" t="s">
        <v>44</v>
      </c>
      <c r="F22" s="72">
        <v>6368</v>
      </c>
      <c r="G22" s="72">
        <v>8627</v>
      </c>
      <c r="H22" s="73">
        <v>2000</v>
      </c>
      <c r="I22" s="69" t="s">
        <v>89</v>
      </c>
      <c r="J22" s="73" t="s">
        <v>46</v>
      </c>
      <c r="K22" s="73" t="s">
        <v>47</v>
      </c>
      <c r="L22" s="73" t="s">
        <v>46</v>
      </c>
      <c r="M22" s="73" t="s">
        <v>46</v>
      </c>
      <c r="N22" s="73" t="s">
        <v>47</v>
      </c>
      <c r="O22" s="69" t="s">
        <v>90</v>
      </c>
      <c r="P22" s="29"/>
    </row>
    <row r="23" spans="1:16" ht="28.7" customHeight="1" x14ac:dyDescent="0.25">
      <c r="A23" s="69" t="s">
        <v>42</v>
      </c>
      <c r="B23" s="70">
        <v>42522</v>
      </c>
      <c r="C23" s="71">
        <v>9710191</v>
      </c>
      <c r="D23" s="69" t="s">
        <v>91</v>
      </c>
      <c r="E23" s="69" t="s">
        <v>19</v>
      </c>
      <c r="F23" s="72">
        <v>29923</v>
      </c>
      <c r="G23" s="72">
        <v>49181</v>
      </c>
      <c r="H23" s="73">
        <v>2016</v>
      </c>
      <c r="I23" s="69" t="s">
        <v>92</v>
      </c>
      <c r="J23" s="73" t="s">
        <v>46</v>
      </c>
      <c r="K23" s="73" t="s">
        <v>46</v>
      </c>
      <c r="L23" s="73" t="s">
        <v>46</v>
      </c>
      <c r="M23" s="73" t="s">
        <v>47</v>
      </c>
      <c r="N23" s="73" t="s">
        <v>47</v>
      </c>
      <c r="O23" s="69" t="s">
        <v>93</v>
      </c>
      <c r="P23" s="29"/>
    </row>
    <row r="24" spans="1:16" ht="28.7" customHeight="1" x14ac:dyDescent="0.25">
      <c r="A24" s="69" t="s">
        <v>42</v>
      </c>
      <c r="B24" s="70">
        <v>42522</v>
      </c>
      <c r="C24" s="71">
        <v>9697997</v>
      </c>
      <c r="D24" s="69" t="s">
        <v>94</v>
      </c>
      <c r="E24" s="69" t="s">
        <v>19</v>
      </c>
      <c r="F24" s="72">
        <v>29923</v>
      </c>
      <c r="G24" s="72">
        <v>49076</v>
      </c>
      <c r="H24" s="73">
        <v>2016</v>
      </c>
      <c r="I24" s="69" t="s">
        <v>95</v>
      </c>
      <c r="J24" s="73" t="s">
        <v>46</v>
      </c>
      <c r="K24" s="73" t="s">
        <v>46</v>
      </c>
      <c r="L24" s="73" t="s">
        <v>46</v>
      </c>
      <c r="M24" s="73" t="s">
        <v>47</v>
      </c>
      <c r="N24" s="73" t="s">
        <v>47</v>
      </c>
      <c r="O24" s="69" t="s">
        <v>93</v>
      </c>
      <c r="P24" s="29"/>
    </row>
    <row r="25" spans="1:16" ht="28.7" customHeight="1" x14ac:dyDescent="0.25">
      <c r="A25" s="69" t="s">
        <v>42</v>
      </c>
      <c r="B25" s="70">
        <v>42522</v>
      </c>
      <c r="C25" s="71">
        <v>9681833</v>
      </c>
      <c r="D25" s="69" t="s">
        <v>96</v>
      </c>
      <c r="E25" s="69" t="s">
        <v>17</v>
      </c>
      <c r="F25" s="72">
        <v>18410</v>
      </c>
      <c r="G25" s="72">
        <v>19410</v>
      </c>
      <c r="H25" s="73">
        <v>2015</v>
      </c>
      <c r="I25" s="69" t="s">
        <v>97</v>
      </c>
      <c r="J25" s="73" t="s">
        <v>46</v>
      </c>
      <c r="K25" s="73" t="s">
        <v>46</v>
      </c>
      <c r="L25" s="73" t="s">
        <v>46</v>
      </c>
      <c r="M25" s="73" t="s">
        <v>46</v>
      </c>
      <c r="N25" s="73" t="s">
        <v>47</v>
      </c>
      <c r="O25" s="69" t="s">
        <v>93</v>
      </c>
      <c r="P25" s="29"/>
    </row>
    <row r="26" spans="1:16" ht="28.7" customHeight="1" x14ac:dyDescent="0.25">
      <c r="A26" s="69" t="s">
        <v>42</v>
      </c>
      <c r="B26" s="70">
        <v>42522</v>
      </c>
      <c r="C26" s="71">
        <v>9215696</v>
      </c>
      <c r="D26" s="69" t="s">
        <v>98</v>
      </c>
      <c r="E26" s="69" t="s">
        <v>44</v>
      </c>
      <c r="F26" s="72">
        <v>40085</v>
      </c>
      <c r="G26" s="72">
        <v>51087</v>
      </c>
      <c r="H26" s="73">
        <v>2001</v>
      </c>
      <c r="I26" s="69" t="s">
        <v>75</v>
      </c>
      <c r="J26" s="73" t="s">
        <v>46</v>
      </c>
      <c r="K26" s="73" t="s">
        <v>46</v>
      </c>
      <c r="L26" s="73" t="s">
        <v>46</v>
      </c>
      <c r="M26" s="73" t="s">
        <v>46</v>
      </c>
      <c r="N26" s="73" t="s">
        <v>47</v>
      </c>
      <c r="O26" s="69" t="s">
        <v>93</v>
      </c>
      <c r="P26" s="29"/>
    </row>
    <row r="27" spans="1:16" ht="28.7" customHeight="1" x14ac:dyDescent="0.25">
      <c r="A27" s="69" t="s">
        <v>55</v>
      </c>
      <c r="B27" s="70">
        <v>42522</v>
      </c>
      <c r="C27" s="71">
        <v>7408081</v>
      </c>
      <c r="D27" s="69" t="s">
        <v>99</v>
      </c>
      <c r="E27" s="69" t="s">
        <v>19</v>
      </c>
      <c r="F27" s="72">
        <v>64329</v>
      </c>
      <c r="G27" s="72">
        <v>124644</v>
      </c>
      <c r="H27" s="73">
        <v>1978</v>
      </c>
      <c r="I27" s="69" t="s">
        <v>92</v>
      </c>
      <c r="J27" s="73" t="s">
        <v>46</v>
      </c>
      <c r="K27" s="73" t="s">
        <v>46</v>
      </c>
      <c r="L27" s="73" t="s">
        <v>46</v>
      </c>
      <c r="M27" s="73" t="s">
        <v>47</v>
      </c>
      <c r="N27" s="73" t="s">
        <v>46</v>
      </c>
      <c r="O27" s="69" t="s">
        <v>79</v>
      </c>
      <c r="P27" s="29"/>
    </row>
    <row r="28" spans="1:16" ht="28.7" customHeight="1" x14ac:dyDescent="0.25">
      <c r="A28" s="69" t="s">
        <v>55</v>
      </c>
      <c r="B28" s="70">
        <v>42522</v>
      </c>
      <c r="C28" s="71">
        <v>8026799</v>
      </c>
      <c r="D28" s="69" t="s">
        <v>100</v>
      </c>
      <c r="E28" s="69" t="s">
        <v>16</v>
      </c>
      <c r="F28" s="72">
        <v>28250</v>
      </c>
      <c r="G28" s="72">
        <v>33373</v>
      </c>
      <c r="H28" s="73">
        <v>1983</v>
      </c>
      <c r="I28" s="69" t="s">
        <v>101</v>
      </c>
      <c r="J28" s="73" t="s">
        <v>46</v>
      </c>
      <c r="K28" s="73" t="s">
        <v>46</v>
      </c>
      <c r="L28" s="73" t="s">
        <v>46</v>
      </c>
      <c r="M28" s="73" t="s">
        <v>47</v>
      </c>
      <c r="N28" s="73" t="s">
        <v>46</v>
      </c>
      <c r="O28" s="69" t="s">
        <v>79</v>
      </c>
      <c r="P28" s="29"/>
    </row>
    <row r="29" spans="1:16" ht="28.7" customHeight="1" x14ac:dyDescent="0.25">
      <c r="A29" s="69" t="s">
        <v>55</v>
      </c>
      <c r="B29" s="70">
        <v>42522</v>
      </c>
      <c r="C29" s="71">
        <v>9100243</v>
      </c>
      <c r="D29" s="69" t="s">
        <v>102</v>
      </c>
      <c r="E29" s="69" t="s">
        <v>44</v>
      </c>
      <c r="F29" s="72">
        <v>6158</v>
      </c>
      <c r="G29" s="72">
        <v>7850</v>
      </c>
      <c r="H29" s="73">
        <v>1994</v>
      </c>
      <c r="I29" s="69" t="s">
        <v>75</v>
      </c>
      <c r="J29" s="73" t="s">
        <v>46</v>
      </c>
      <c r="K29" s="73" t="s">
        <v>47</v>
      </c>
      <c r="L29" s="73" t="s">
        <v>46</v>
      </c>
      <c r="M29" s="73" t="s">
        <v>46</v>
      </c>
      <c r="N29" s="73" t="s">
        <v>47</v>
      </c>
      <c r="O29" s="69" t="s">
        <v>79</v>
      </c>
      <c r="P29" s="29"/>
    </row>
    <row r="30" spans="1:16" ht="28.7" customHeight="1" x14ac:dyDescent="0.25">
      <c r="A30" s="69" t="s">
        <v>51</v>
      </c>
      <c r="B30" s="70">
        <v>42522</v>
      </c>
      <c r="C30" s="71">
        <v>9408138</v>
      </c>
      <c r="D30" s="69" t="s">
        <v>103</v>
      </c>
      <c r="E30" s="69" t="s">
        <v>19</v>
      </c>
      <c r="F30" s="72">
        <v>29606</v>
      </c>
      <c r="G30" s="72">
        <v>48641</v>
      </c>
      <c r="H30" s="73">
        <v>2010</v>
      </c>
      <c r="I30" s="69" t="s">
        <v>85</v>
      </c>
      <c r="J30" s="73" t="s">
        <v>46</v>
      </c>
      <c r="K30" s="73" t="s">
        <v>46</v>
      </c>
      <c r="L30" s="73" t="s">
        <v>46</v>
      </c>
      <c r="M30" s="73" t="s">
        <v>47</v>
      </c>
      <c r="N30" s="73" t="s">
        <v>47</v>
      </c>
      <c r="O30" s="69" t="s">
        <v>104</v>
      </c>
      <c r="P30" s="29"/>
    </row>
    <row r="31" spans="1:16" ht="28.7" customHeight="1" x14ac:dyDescent="0.25">
      <c r="A31" s="69" t="s">
        <v>51</v>
      </c>
      <c r="B31" s="70">
        <v>42522</v>
      </c>
      <c r="C31" s="71">
        <v>8419154</v>
      </c>
      <c r="D31" s="69" t="s">
        <v>105</v>
      </c>
      <c r="E31" s="69" t="s">
        <v>44</v>
      </c>
      <c r="F31" s="72">
        <v>20965</v>
      </c>
      <c r="G31" s="72">
        <v>20668</v>
      </c>
      <c r="H31" s="73">
        <v>1987</v>
      </c>
      <c r="I31" s="69" t="s">
        <v>72</v>
      </c>
      <c r="J31" s="73" t="s">
        <v>46</v>
      </c>
      <c r="K31" s="73" t="s">
        <v>47</v>
      </c>
      <c r="L31" s="73" t="s">
        <v>46</v>
      </c>
      <c r="M31" s="73" t="s">
        <v>47</v>
      </c>
      <c r="N31" s="73" t="s">
        <v>47</v>
      </c>
      <c r="O31" s="69" t="s">
        <v>106</v>
      </c>
      <c r="P31" s="29"/>
    </row>
    <row r="32" spans="1:16" ht="28.7" customHeight="1" x14ac:dyDescent="0.25">
      <c r="A32" s="69" t="s">
        <v>42</v>
      </c>
      <c r="B32" s="70">
        <v>42583</v>
      </c>
      <c r="C32" s="71">
        <v>9698006</v>
      </c>
      <c r="D32" s="69" t="s">
        <v>107</v>
      </c>
      <c r="E32" s="69" t="s">
        <v>19</v>
      </c>
      <c r="F32" s="72">
        <v>27300</v>
      </c>
      <c r="G32" s="72">
        <v>49430</v>
      </c>
      <c r="H32" s="73">
        <v>2016</v>
      </c>
      <c r="I32" s="69" t="s">
        <v>95</v>
      </c>
      <c r="J32" s="73" t="s">
        <v>46</v>
      </c>
      <c r="K32" s="73" t="s">
        <v>46</v>
      </c>
      <c r="L32" s="73" t="s">
        <v>46</v>
      </c>
      <c r="M32" s="73" t="s">
        <v>47</v>
      </c>
      <c r="N32" s="73" t="s">
        <v>47</v>
      </c>
      <c r="O32" s="69" t="s">
        <v>93</v>
      </c>
      <c r="P32" s="29"/>
    </row>
    <row r="33" spans="1:17" ht="28.7" customHeight="1" x14ac:dyDescent="0.25">
      <c r="A33" s="69" t="s">
        <v>42</v>
      </c>
      <c r="B33" s="70">
        <v>42583</v>
      </c>
      <c r="C33" s="71">
        <v>9704805</v>
      </c>
      <c r="D33" s="69" t="s">
        <v>108</v>
      </c>
      <c r="E33" s="69" t="s">
        <v>19</v>
      </c>
      <c r="F33" s="72">
        <v>29801</v>
      </c>
      <c r="G33" s="72">
        <v>49828</v>
      </c>
      <c r="H33" s="73">
        <v>2016</v>
      </c>
      <c r="I33" s="69" t="s">
        <v>85</v>
      </c>
      <c r="J33" s="73" t="s">
        <v>46</v>
      </c>
      <c r="K33" s="73" t="s">
        <v>46</v>
      </c>
      <c r="L33" s="73" t="s">
        <v>46</v>
      </c>
      <c r="M33" s="73" t="s">
        <v>47</v>
      </c>
      <c r="N33" s="73" t="s">
        <v>47</v>
      </c>
      <c r="O33" s="69" t="s">
        <v>93</v>
      </c>
      <c r="P33" s="29"/>
    </row>
    <row r="34" spans="1:17" ht="28.7" customHeight="1" x14ac:dyDescent="0.25">
      <c r="A34" s="69" t="s">
        <v>64</v>
      </c>
      <c r="B34" s="70">
        <v>42583</v>
      </c>
      <c r="C34" s="71">
        <v>9316139</v>
      </c>
      <c r="D34" s="69" t="s">
        <v>109</v>
      </c>
      <c r="E34" s="69" t="s">
        <v>18</v>
      </c>
      <c r="F34" s="72">
        <v>60979</v>
      </c>
      <c r="G34" s="72">
        <v>22564</v>
      </c>
      <c r="H34" s="73">
        <v>2016</v>
      </c>
      <c r="I34" s="69" t="s">
        <v>82</v>
      </c>
      <c r="J34" s="73" t="s">
        <v>47</v>
      </c>
      <c r="K34" s="73" t="s">
        <v>47</v>
      </c>
      <c r="L34" s="73" t="s">
        <v>46</v>
      </c>
      <c r="M34" s="73" t="s">
        <v>46</v>
      </c>
      <c r="N34" s="73" t="s">
        <v>47</v>
      </c>
      <c r="O34" s="69" t="s">
        <v>110</v>
      </c>
      <c r="P34" s="29"/>
    </row>
    <row r="35" spans="1:17" ht="28.7" customHeight="1" x14ac:dyDescent="0.25">
      <c r="A35" s="69" t="s">
        <v>42</v>
      </c>
      <c r="B35" s="70">
        <v>42614</v>
      </c>
      <c r="C35" s="71">
        <v>9698018</v>
      </c>
      <c r="D35" s="69" t="s">
        <v>111</v>
      </c>
      <c r="E35" s="69" t="s">
        <v>19</v>
      </c>
      <c r="F35" s="72">
        <v>29923</v>
      </c>
      <c r="G35" s="72">
        <v>49130</v>
      </c>
      <c r="H35" s="73">
        <v>2016</v>
      </c>
      <c r="I35" s="69" t="s">
        <v>95</v>
      </c>
      <c r="J35" s="73" t="s">
        <v>46</v>
      </c>
      <c r="K35" s="73" t="s">
        <v>46</v>
      </c>
      <c r="L35" s="73" t="s">
        <v>46</v>
      </c>
      <c r="M35" s="73" t="s">
        <v>47</v>
      </c>
      <c r="N35" s="73" t="s">
        <v>47</v>
      </c>
      <c r="O35" s="69" t="s">
        <v>93</v>
      </c>
      <c r="P35" s="29"/>
      <c r="Q35" s="29"/>
    </row>
    <row r="36" spans="1:17" ht="28.7" customHeight="1" x14ac:dyDescent="0.25">
      <c r="A36" s="74" t="s">
        <v>112</v>
      </c>
      <c r="B36" s="75">
        <v>42614</v>
      </c>
      <c r="C36" s="76">
        <v>7224306</v>
      </c>
      <c r="D36" s="74" t="s">
        <v>113</v>
      </c>
      <c r="E36" s="74" t="s">
        <v>44</v>
      </c>
      <c r="F36" s="77">
        <v>25644</v>
      </c>
      <c r="G36" s="77">
        <v>25651</v>
      </c>
      <c r="H36" s="78">
        <v>1973</v>
      </c>
      <c r="I36" s="74" t="s">
        <v>72</v>
      </c>
      <c r="J36" s="78" t="s">
        <v>114</v>
      </c>
      <c r="K36" s="78" t="s">
        <v>47</v>
      </c>
      <c r="L36" s="78" t="s">
        <v>46</v>
      </c>
      <c r="M36" s="78" t="s">
        <v>47</v>
      </c>
      <c r="N36" s="78" t="s">
        <v>47</v>
      </c>
      <c r="O36" s="74" t="s">
        <v>115</v>
      </c>
      <c r="P36" s="29"/>
      <c r="Q36" s="29"/>
    </row>
    <row r="37" spans="1:17" ht="28.7" customHeight="1" x14ac:dyDescent="0.25">
      <c r="A37" s="69" t="s">
        <v>51</v>
      </c>
      <c r="B37" s="70">
        <v>42614</v>
      </c>
      <c r="C37" s="71">
        <v>8419166</v>
      </c>
      <c r="D37" s="69" t="s">
        <v>65</v>
      </c>
      <c r="E37" s="69" t="s">
        <v>44</v>
      </c>
      <c r="F37" s="72">
        <v>20965</v>
      </c>
      <c r="G37" s="72">
        <v>20668</v>
      </c>
      <c r="H37" s="73">
        <v>1987</v>
      </c>
      <c r="I37" s="69" t="s">
        <v>72</v>
      </c>
      <c r="J37" s="73" t="s">
        <v>46</v>
      </c>
      <c r="K37" s="73" t="s">
        <v>47</v>
      </c>
      <c r="L37" s="73" t="s">
        <v>46</v>
      </c>
      <c r="M37" s="73" t="s">
        <v>47</v>
      </c>
      <c r="N37" s="73" t="s">
        <v>47</v>
      </c>
      <c r="O37" s="69" t="s">
        <v>116</v>
      </c>
    </row>
    <row r="38" spans="1:17" ht="28.7" customHeight="1" x14ac:dyDescent="0.25">
      <c r="A38" s="69" t="s">
        <v>117</v>
      </c>
      <c r="B38" s="70">
        <v>42614</v>
      </c>
      <c r="C38" s="71">
        <v>9698006</v>
      </c>
      <c r="D38" s="69" t="s">
        <v>107</v>
      </c>
      <c r="E38" s="69" t="s">
        <v>19</v>
      </c>
      <c r="F38" s="72">
        <v>29923</v>
      </c>
      <c r="G38" s="72">
        <v>49172</v>
      </c>
      <c r="H38" s="73">
        <v>2016</v>
      </c>
      <c r="I38" s="69" t="s">
        <v>95</v>
      </c>
      <c r="J38" s="73" t="s">
        <v>46</v>
      </c>
      <c r="K38" s="73" t="s">
        <v>46</v>
      </c>
      <c r="L38" s="73" t="s">
        <v>46</v>
      </c>
      <c r="M38" s="73" t="s">
        <v>47</v>
      </c>
      <c r="N38" s="73" t="s">
        <v>47</v>
      </c>
      <c r="O38" s="69" t="s">
        <v>118</v>
      </c>
    </row>
    <row r="39" spans="1:17" ht="28.7" customHeight="1" x14ac:dyDescent="0.25">
      <c r="A39" s="69" t="s">
        <v>119</v>
      </c>
      <c r="B39" s="70">
        <v>42644</v>
      </c>
      <c r="C39" s="71">
        <v>9680841</v>
      </c>
      <c r="D39" s="69" t="s">
        <v>120</v>
      </c>
      <c r="E39" s="69" t="s">
        <v>44</v>
      </c>
      <c r="F39" s="72">
        <v>36751</v>
      </c>
      <c r="G39" s="72">
        <v>33106</v>
      </c>
      <c r="H39" s="73">
        <v>2015</v>
      </c>
      <c r="I39" s="69" t="s">
        <v>45</v>
      </c>
      <c r="J39" s="73" t="s">
        <v>46</v>
      </c>
      <c r="K39" s="73" t="s">
        <v>47</v>
      </c>
      <c r="L39" s="73" t="s">
        <v>46</v>
      </c>
      <c r="M39" s="73" t="s">
        <v>47</v>
      </c>
      <c r="N39" s="73" t="s">
        <v>47</v>
      </c>
      <c r="O39" s="69" t="s">
        <v>121</v>
      </c>
    </row>
    <row r="40" spans="1:17" ht="28.7" customHeight="1" x14ac:dyDescent="0.25">
      <c r="A40" s="69" t="s">
        <v>119</v>
      </c>
      <c r="B40" s="70">
        <v>42644</v>
      </c>
      <c r="C40" s="71">
        <v>9680853</v>
      </c>
      <c r="D40" s="69" t="s">
        <v>43</v>
      </c>
      <c r="E40" s="69" t="s">
        <v>44</v>
      </c>
      <c r="F40" s="72">
        <v>36912</v>
      </c>
      <c r="G40" s="72">
        <v>33127</v>
      </c>
      <c r="H40" s="73">
        <v>2016</v>
      </c>
      <c r="I40" s="69" t="s">
        <v>45</v>
      </c>
      <c r="J40" s="73" t="s">
        <v>46</v>
      </c>
      <c r="K40" s="73" t="s">
        <v>47</v>
      </c>
      <c r="L40" s="73" t="s">
        <v>46</v>
      </c>
      <c r="M40" s="73" t="s">
        <v>47</v>
      </c>
      <c r="N40" s="73" t="s">
        <v>47</v>
      </c>
      <c r="O40" s="69" t="s">
        <v>121</v>
      </c>
    </row>
    <row r="41" spans="1:17" ht="28.7" customHeight="1" x14ac:dyDescent="0.25">
      <c r="A41" s="69" t="s">
        <v>51</v>
      </c>
      <c r="B41" s="70">
        <v>42644</v>
      </c>
      <c r="C41" s="71">
        <v>9448334</v>
      </c>
      <c r="D41" s="69" t="s">
        <v>49</v>
      </c>
      <c r="E41" s="69" t="s">
        <v>19</v>
      </c>
      <c r="F41" s="72">
        <v>30241</v>
      </c>
      <c r="G41" s="72">
        <v>50326</v>
      </c>
      <c r="H41" s="73">
        <v>2009</v>
      </c>
      <c r="I41" s="69" t="s">
        <v>122</v>
      </c>
      <c r="J41" s="73" t="s">
        <v>46</v>
      </c>
      <c r="K41" s="73" t="s">
        <v>46</v>
      </c>
      <c r="L41" s="73" t="s">
        <v>46</v>
      </c>
      <c r="M41" s="73" t="s">
        <v>46</v>
      </c>
      <c r="N41" s="73" t="s">
        <v>47</v>
      </c>
      <c r="O41" s="69" t="s">
        <v>123</v>
      </c>
    </row>
    <row r="42" spans="1:17" ht="28.7" customHeight="1" x14ac:dyDescent="0.25">
      <c r="A42" s="69" t="s">
        <v>42</v>
      </c>
      <c r="B42" s="70">
        <v>42675</v>
      </c>
      <c r="C42" s="71">
        <v>9710206</v>
      </c>
      <c r="D42" s="69" t="s">
        <v>124</v>
      </c>
      <c r="E42" s="69" t="s">
        <v>19</v>
      </c>
      <c r="F42" s="72">
        <v>29923</v>
      </c>
      <c r="G42" s="72">
        <v>49160</v>
      </c>
      <c r="H42" s="73">
        <v>2016</v>
      </c>
      <c r="I42" s="69" t="s">
        <v>92</v>
      </c>
      <c r="J42" s="73" t="s">
        <v>46</v>
      </c>
      <c r="K42" s="73" t="s">
        <v>46</v>
      </c>
      <c r="L42" s="73" t="s">
        <v>46</v>
      </c>
      <c r="M42" s="73" t="s">
        <v>47</v>
      </c>
      <c r="N42" s="73" t="s">
        <v>47</v>
      </c>
      <c r="O42" s="69" t="s">
        <v>93</v>
      </c>
    </row>
    <row r="43" spans="1:17" ht="28.7" customHeight="1" x14ac:dyDescent="0.25">
      <c r="A43" s="69" t="s">
        <v>42</v>
      </c>
      <c r="B43" s="70">
        <v>42675</v>
      </c>
      <c r="C43" s="71">
        <v>9759886</v>
      </c>
      <c r="D43" s="69" t="s">
        <v>125</v>
      </c>
      <c r="E43" s="69" t="s">
        <v>19</v>
      </c>
      <c r="F43" s="72">
        <v>29801</v>
      </c>
      <c r="G43" s="72">
        <v>49828</v>
      </c>
      <c r="H43" s="73">
        <v>2016</v>
      </c>
      <c r="I43" s="69" t="s">
        <v>95</v>
      </c>
      <c r="J43" s="73" t="s">
        <v>46</v>
      </c>
      <c r="K43" s="73" t="s">
        <v>46</v>
      </c>
      <c r="L43" s="73" t="s">
        <v>46</v>
      </c>
      <c r="M43" s="73" t="s">
        <v>47</v>
      </c>
      <c r="N43" s="73" t="s">
        <v>47</v>
      </c>
      <c r="O43" s="69" t="s">
        <v>93</v>
      </c>
    </row>
    <row r="44" spans="1:17" ht="28.7" customHeight="1" x14ac:dyDescent="0.25">
      <c r="A44" s="69" t="s">
        <v>119</v>
      </c>
      <c r="B44" s="70">
        <v>42675</v>
      </c>
      <c r="C44" s="71">
        <v>7116315</v>
      </c>
      <c r="D44" s="69" t="s">
        <v>68</v>
      </c>
      <c r="E44" s="79" t="s">
        <v>44</v>
      </c>
      <c r="F44" s="72">
        <v>28212</v>
      </c>
      <c r="G44" s="72">
        <v>31203</v>
      </c>
      <c r="H44" s="73">
        <v>1972</v>
      </c>
      <c r="I44" s="69" t="s">
        <v>72</v>
      </c>
      <c r="J44" s="73" t="s">
        <v>46</v>
      </c>
      <c r="K44" s="73" t="s">
        <v>47</v>
      </c>
      <c r="L44" s="73" t="s">
        <v>46</v>
      </c>
      <c r="M44" s="73" t="s">
        <v>47</v>
      </c>
      <c r="N44" s="73" t="s">
        <v>47</v>
      </c>
      <c r="O44" s="69" t="s">
        <v>121</v>
      </c>
    </row>
    <row r="45" spans="1:17" ht="28.7" customHeight="1" x14ac:dyDescent="0.25">
      <c r="A45" s="69" t="s">
        <v>119</v>
      </c>
      <c r="B45" s="70">
        <v>42675</v>
      </c>
      <c r="C45" s="71">
        <v>7366312</v>
      </c>
      <c r="D45" s="69" t="s">
        <v>126</v>
      </c>
      <c r="E45" s="79" t="s">
        <v>44</v>
      </c>
      <c r="F45" s="72">
        <v>25644</v>
      </c>
      <c r="G45" s="80">
        <v>25651</v>
      </c>
      <c r="H45" s="73">
        <v>1974</v>
      </c>
      <c r="I45" s="69" t="s">
        <v>72</v>
      </c>
      <c r="J45" s="73" t="s">
        <v>46</v>
      </c>
      <c r="K45" s="73" t="s">
        <v>47</v>
      </c>
      <c r="L45" s="73" t="s">
        <v>46</v>
      </c>
      <c r="M45" s="73" t="s">
        <v>47</v>
      </c>
      <c r="N45" s="73" t="s">
        <v>47</v>
      </c>
      <c r="O45" s="69" t="s">
        <v>121</v>
      </c>
    </row>
    <row r="46" spans="1:17" ht="28.7" customHeight="1" x14ac:dyDescent="0.25">
      <c r="A46" s="69" t="s">
        <v>112</v>
      </c>
      <c r="B46" s="70">
        <v>42705</v>
      </c>
      <c r="C46" s="71">
        <v>8419142</v>
      </c>
      <c r="D46" s="69" t="s">
        <v>127</v>
      </c>
      <c r="E46" s="79" t="s">
        <v>44</v>
      </c>
      <c r="F46" s="72">
        <v>20965</v>
      </c>
      <c r="G46" s="80">
        <v>21282</v>
      </c>
      <c r="H46" s="73">
        <v>1987</v>
      </c>
      <c r="I46" s="69" t="s">
        <v>72</v>
      </c>
      <c r="J46" s="73" t="s">
        <v>46</v>
      </c>
      <c r="K46" s="73" t="s">
        <v>47</v>
      </c>
      <c r="L46" s="73" t="s">
        <v>46</v>
      </c>
      <c r="M46" s="73" t="s">
        <v>47</v>
      </c>
      <c r="N46" s="73" t="s">
        <v>47</v>
      </c>
      <c r="O46" s="69" t="s">
        <v>128</v>
      </c>
    </row>
    <row r="47" spans="1:17" ht="28.7" customHeight="1" x14ac:dyDescent="0.25">
      <c r="A47" s="69" t="s">
        <v>112</v>
      </c>
      <c r="B47" s="70">
        <v>42705</v>
      </c>
      <c r="C47" s="71">
        <v>7617905</v>
      </c>
      <c r="D47" s="69" t="s">
        <v>129</v>
      </c>
      <c r="E47" s="79" t="s">
        <v>44</v>
      </c>
      <c r="F47" s="72">
        <v>28219</v>
      </c>
      <c r="G47" s="80">
        <v>31423</v>
      </c>
      <c r="H47" s="73">
        <v>1980</v>
      </c>
      <c r="I47" s="69" t="s">
        <v>130</v>
      </c>
      <c r="J47" s="73" t="s">
        <v>46</v>
      </c>
      <c r="K47" s="73" t="s">
        <v>47</v>
      </c>
      <c r="L47" s="73" t="s">
        <v>46</v>
      </c>
      <c r="M47" s="73" t="s">
        <v>47</v>
      </c>
      <c r="N47" s="73" t="s">
        <v>47</v>
      </c>
      <c r="O47" s="69" t="s">
        <v>131</v>
      </c>
    </row>
    <row r="48" spans="1:17" ht="28.7" customHeight="1" x14ac:dyDescent="0.25">
      <c r="A48" s="69" t="s">
        <v>112</v>
      </c>
      <c r="B48" s="70">
        <v>42705</v>
      </c>
      <c r="C48" s="71">
        <v>7617890</v>
      </c>
      <c r="D48" s="69" t="s">
        <v>132</v>
      </c>
      <c r="E48" s="79" t="s">
        <v>44</v>
      </c>
      <c r="F48" s="72">
        <v>28219</v>
      </c>
      <c r="G48" s="80">
        <v>31213</v>
      </c>
      <c r="H48" s="73">
        <v>1979</v>
      </c>
      <c r="I48" s="69" t="s">
        <v>130</v>
      </c>
      <c r="J48" s="73" t="s">
        <v>46</v>
      </c>
      <c r="K48" s="73" t="s">
        <v>47</v>
      </c>
      <c r="L48" s="73" t="s">
        <v>46</v>
      </c>
      <c r="M48" s="73" t="s">
        <v>47</v>
      </c>
      <c r="N48" s="73" t="s">
        <v>47</v>
      </c>
      <c r="O48" s="69" t="s">
        <v>131</v>
      </c>
    </row>
    <row r="49" spans="1:15" ht="28.7" customHeight="1" x14ac:dyDescent="0.25">
      <c r="A49" s="69" t="s">
        <v>112</v>
      </c>
      <c r="B49" s="70">
        <v>42705</v>
      </c>
      <c r="C49" s="71">
        <v>7729461</v>
      </c>
      <c r="D49" s="69" t="s">
        <v>133</v>
      </c>
      <c r="E49" s="79" t="s">
        <v>44</v>
      </c>
      <c r="F49" s="72">
        <v>34077</v>
      </c>
      <c r="G49" s="80">
        <v>45895</v>
      </c>
      <c r="H49" s="73">
        <v>1980</v>
      </c>
      <c r="I49" s="69" t="s">
        <v>130</v>
      </c>
      <c r="J49" s="73" t="s">
        <v>46</v>
      </c>
      <c r="K49" s="73" t="s">
        <v>47</v>
      </c>
      <c r="L49" s="73" t="s">
        <v>46</v>
      </c>
      <c r="M49" s="73" t="s">
        <v>47</v>
      </c>
      <c r="N49" s="73" t="s">
        <v>47</v>
      </c>
      <c r="O49" s="69" t="s">
        <v>131</v>
      </c>
    </row>
    <row r="50" spans="1:15" ht="28.7" customHeight="1" x14ac:dyDescent="0.25">
      <c r="A50" s="69" t="s">
        <v>112</v>
      </c>
      <c r="B50" s="70">
        <v>42705</v>
      </c>
      <c r="C50" s="71">
        <v>7729459</v>
      </c>
      <c r="D50" s="69" t="s">
        <v>134</v>
      </c>
      <c r="E50" s="79" t="s">
        <v>44</v>
      </c>
      <c r="F50" s="72">
        <v>34077</v>
      </c>
      <c r="G50" s="80">
        <v>46154</v>
      </c>
      <c r="H50" s="73">
        <v>1980</v>
      </c>
      <c r="I50" s="69" t="s">
        <v>130</v>
      </c>
      <c r="J50" s="73" t="s">
        <v>46</v>
      </c>
      <c r="K50" s="73" t="s">
        <v>47</v>
      </c>
      <c r="L50" s="73" t="s">
        <v>46</v>
      </c>
      <c r="M50" s="73" t="s">
        <v>47</v>
      </c>
      <c r="N50" s="73" t="s">
        <v>47</v>
      </c>
      <c r="O50" s="69" t="s">
        <v>131</v>
      </c>
    </row>
    <row r="51" spans="1:15" ht="28.7" customHeight="1" x14ac:dyDescent="0.25">
      <c r="A51" s="69" t="s">
        <v>42</v>
      </c>
      <c r="B51" s="70">
        <v>42705</v>
      </c>
      <c r="C51" s="71">
        <v>9239850</v>
      </c>
      <c r="D51" s="69" t="s">
        <v>135</v>
      </c>
      <c r="E51" s="79" t="s">
        <v>44</v>
      </c>
      <c r="F51" s="72">
        <v>16916</v>
      </c>
      <c r="G51" s="80">
        <v>20979</v>
      </c>
      <c r="H51" s="73">
        <v>2002</v>
      </c>
      <c r="I51" s="69" t="s">
        <v>89</v>
      </c>
      <c r="J51" s="73" t="s">
        <v>47</v>
      </c>
      <c r="K51" s="73" t="s">
        <v>47</v>
      </c>
      <c r="L51" s="73" t="s">
        <v>46</v>
      </c>
      <c r="M51" s="73" t="s">
        <v>46</v>
      </c>
      <c r="N51" s="73" t="s">
        <v>47</v>
      </c>
      <c r="O51" s="69" t="s">
        <v>136</v>
      </c>
    </row>
    <row r="52" spans="1:15" ht="28.7" customHeight="1" x14ac:dyDescent="0.25">
      <c r="A52" s="69" t="s">
        <v>42</v>
      </c>
      <c r="B52" s="70">
        <v>42705</v>
      </c>
      <c r="C52" s="71">
        <v>9289207</v>
      </c>
      <c r="D52" s="69" t="s">
        <v>137</v>
      </c>
      <c r="E52" s="79" t="s">
        <v>44</v>
      </c>
      <c r="F52" s="72">
        <v>24488</v>
      </c>
      <c r="G52" s="80">
        <v>28844</v>
      </c>
      <c r="H52" s="73">
        <v>2004</v>
      </c>
      <c r="I52" s="69" t="s">
        <v>53</v>
      </c>
      <c r="J52" s="73" t="s">
        <v>46</v>
      </c>
      <c r="K52" s="73" t="s">
        <v>47</v>
      </c>
      <c r="L52" s="73" t="s">
        <v>46</v>
      </c>
      <c r="M52" s="73" t="s">
        <v>46</v>
      </c>
      <c r="N52" s="73" t="s">
        <v>47</v>
      </c>
      <c r="O52" s="69" t="s">
        <v>93</v>
      </c>
    </row>
    <row r="53" spans="1:15" ht="28.7" customHeight="1" x14ac:dyDescent="0.25">
      <c r="A53" s="69" t="s">
        <v>42</v>
      </c>
      <c r="B53" s="70">
        <v>42705</v>
      </c>
      <c r="C53" s="71">
        <v>9010486</v>
      </c>
      <c r="D53" s="69" t="s">
        <v>138</v>
      </c>
      <c r="E53" s="69" t="s">
        <v>17</v>
      </c>
      <c r="F53" s="72">
        <v>1495</v>
      </c>
      <c r="G53" s="80">
        <v>1500</v>
      </c>
      <c r="H53" s="73">
        <v>1990</v>
      </c>
      <c r="I53" s="69" t="s">
        <v>139</v>
      </c>
      <c r="J53" s="73" t="s">
        <v>46</v>
      </c>
      <c r="K53" s="73" t="s">
        <v>46</v>
      </c>
      <c r="L53" s="73" t="s">
        <v>46</v>
      </c>
      <c r="M53" s="73" t="s">
        <v>47</v>
      </c>
      <c r="N53" s="73" t="s">
        <v>46</v>
      </c>
      <c r="O53" s="69" t="s">
        <v>140</v>
      </c>
    </row>
    <row r="54" spans="1:15" ht="28.7" customHeight="1" x14ac:dyDescent="0.25">
      <c r="A54" s="69" t="s">
        <v>55</v>
      </c>
      <c r="B54" s="70">
        <v>42705</v>
      </c>
      <c r="C54" s="71">
        <v>9139713</v>
      </c>
      <c r="D54" s="69" t="s">
        <v>141</v>
      </c>
      <c r="E54" s="79" t="s">
        <v>44</v>
      </c>
      <c r="F54" s="72">
        <v>65475</v>
      </c>
      <c r="G54" s="80">
        <v>63693</v>
      </c>
      <c r="H54" s="73">
        <v>1997</v>
      </c>
      <c r="I54" s="69" t="s">
        <v>89</v>
      </c>
      <c r="J54" s="73" t="s">
        <v>47</v>
      </c>
      <c r="K54" s="73" t="s">
        <v>47</v>
      </c>
      <c r="L54" s="73" t="s">
        <v>46</v>
      </c>
      <c r="M54" s="73" t="s">
        <v>46</v>
      </c>
      <c r="N54" s="73" t="s">
        <v>47</v>
      </c>
      <c r="O54" s="69" t="s">
        <v>142</v>
      </c>
    </row>
    <row r="55" spans="1:15" ht="28.7" customHeight="1" x14ac:dyDescent="0.25">
      <c r="A55" s="69" t="s">
        <v>55</v>
      </c>
      <c r="B55" s="70">
        <v>42705</v>
      </c>
      <c r="C55" s="71">
        <v>8109668</v>
      </c>
      <c r="D55" s="69" t="s">
        <v>143</v>
      </c>
      <c r="E55" s="79" t="s">
        <v>19</v>
      </c>
      <c r="F55" s="72">
        <v>31452</v>
      </c>
      <c r="G55" s="80">
        <v>48846</v>
      </c>
      <c r="H55" s="73">
        <v>1983</v>
      </c>
      <c r="I55" s="69" t="s">
        <v>144</v>
      </c>
      <c r="J55" s="73" t="s">
        <v>46</v>
      </c>
      <c r="K55" s="73" t="s">
        <v>46</v>
      </c>
      <c r="L55" s="73" t="s">
        <v>46</v>
      </c>
      <c r="M55" s="73" t="s">
        <v>47</v>
      </c>
      <c r="N55" s="73" t="s">
        <v>47</v>
      </c>
      <c r="O55" s="69" t="s">
        <v>145</v>
      </c>
    </row>
    <row r="56" spans="1:15" ht="28.7" customHeight="1" x14ac:dyDescent="0.25">
      <c r="A56" s="69" t="s">
        <v>119</v>
      </c>
      <c r="B56" s="70">
        <v>42705</v>
      </c>
      <c r="C56" s="71">
        <v>9258193</v>
      </c>
      <c r="D56" s="69" t="s">
        <v>146</v>
      </c>
      <c r="E56" s="79" t="s">
        <v>17</v>
      </c>
      <c r="F56" s="72">
        <v>7252</v>
      </c>
      <c r="G56" s="80">
        <v>8097</v>
      </c>
      <c r="H56" s="73">
        <v>2002</v>
      </c>
      <c r="I56" s="69" t="s">
        <v>97</v>
      </c>
      <c r="J56" s="73" t="s">
        <v>46</v>
      </c>
      <c r="K56" s="73" t="s">
        <v>47</v>
      </c>
      <c r="L56" s="73" t="s">
        <v>46</v>
      </c>
      <c r="M56" s="73" t="s">
        <v>46</v>
      </c>
      <c r="N56" s="73" t="s">
        <v>47</v>
      </c>
      <c r="O56" s="69" t="s">
        <v>147</v>
      </c>
    </row>
    <row r="57" spans="1:15" ht="28.7" customHeight="1" x14ac:dyDescent="0.25">
      <c r="A57" s="69" t="s">
        <v>119</v>
      </c>
      <c r="B57" s="70">
        <v>42705</v>
      </c>
      <c r="C57" s="71">
        <v>9681833</v>
      </c>
      <c r="D57" s="69" t="s">
        <v>96</v>
      </c>
      <c r="E57" s="79" t="s">
        <v>17</v>
      </c>
      <c r="F57" s="72">
        <v>18410</v>
      </c>
      <c r="G57" s="80">
        <v>19410</v>
      </c>
      <c r="H57" s="73">
        <v>2015</v>
      </c>
      <c r="I57" s="69" t="s">
        <v>97</v>
      </c>
      <c r="J57" s="73" t="s">
        <v>47</v>
      </c>
      <c r="K57" s="73" t="s">
        <v>47</v>
      </c>
      <c r="L57" s="73" t="s">
        <v>46</v>
      </c>
      <c r="M57" s="73" t="s">
        <v>46</v>
      </c>
      <c r="N57" s="73" t="s">
        <v>47</v>
      </c>
      <c r="O57" s="69" t="s">
        <v>148</v>
      </c>
    </row>
    <row r="58" spans="1:15" ht="28.7" customHeight="1" x14ac:dyDescent="0.25">
      <c r="A58" s="69" t="s">
        <v>42</v>
      </c>
      <c r="B58" s="70">
        <v>42736</v>
      </c>
      <c r="C58" s="71">
        <v>9777888</v>
      </c>
      <c r="D58" s="69" t="s">
        <v>149</v>
      </c>
      <c r="E58" s="79" t="s">
        <v>18</v>
      </c>
      <c r="F58" s="72">
        <v>58107</v>
      </c>
      <c r="G58" s="80">
        <v>20352</v>
      </c>
      <c r="H58" s="73">
        <v>2017</v>
      </c>
      <c r="I58" s="69" t="s">
        <v>150</v>
      </c>
      <c r="J58" s="73" t="s">
        <v>47</v>
      </c>
      <c r="K58" s="73" t="s">
        <v>47</v>
      </c>
      <c r="L58" s="73" t="s">
        <v>46</v>
      </c>
      <c r="M58" s="73" t="s">
        <v>46</v>
      </c>
      <c r="N58" s="73" t="s">
        <v>47</v>
      </c>
      <c r="O58" s="69" t="s">
        <v>151</v>
      </c>
    </row>
    <row r="59" spans="1:15" ht="28.7" customHeight="1" x14ac:dyDescent="0.25">
      <c r="A59" s="69" t="s">
        <v>42</v>
      </c>
      <c r="B59" s="70">
        <v>42736</v>
      </c>
      <c r="C59" s="71">
        <v>9310109</v>
      </c>
      <c r="D59" s="69" t="s">
        <v>152</v>
      </c>
      <c r="E59" s="79" t="s">
        <v>18</v>
      </c>
      <c r="F59" s="72">
        <v>61321</v>
      </c>
      <c r="G59" s="80">
        <v>19628</v>
      </c>
      <c r="H59" s="73">
        <v>2006</v>
      </c>
      <c r="I59" s="69" t="s">
        <v>150</v>
      </c>
      <c r="J59" s="73" t="s">
        <v>47</v>
      </c>
      <c r="K59" s="73" t="s">
        <v>47</v>
      </c>
      <c r="L59" s="73" t="s">
        <v>46</v>
      </c>
      <c r="M59" s="73" t="s">
        <v>46</v>
      </c>
      <c r="N59" s="73" t="s">
        <v>47</v>
      </c>
      <c r="O59" s="69" t="s">
        <v>151</v>
      </c>
    </row>
    <row r="60" spans="1:15" ht="28.7" customHeight="1" x14ac:dyDescent="0.25">
      <c r="A60" s="69" t="s">
        <v>55</v>
      </c>
      <c r="B60" s="70">
        <v>42736</v>
      </c>
      <c r="C60" s="71">
        <v>7506015</v>
      </c>
      <c r="D60" s="69" t="s">
        <v>153</v>
      </c>
      <c r="E60" s="79" t="s">
        <v>18</v>
      </c>
      <c r="F60" s="72">
        <v>28137</v>
      </c>
      <c r="G60" s="80">
        <v>16144</v>
      </c>
      <c r="H60" s="73">
        <v>1976</v>
      </c>
      <c r="I60" s="69" t="s">
        <v>154</v>
      </c>
      <c r="J60" s="73" t="s">
        <v>46</v>
      </c>
      <c r="K60" s="73" t="s">
        <v>47</v>
      </c>
      <c r="L60" s="73" t="s">
        <v>46</v>
      </c>
      <c r="M60" s="73" t="s">
        <v>47</v>
      </c>
      <c r="N60" s="73" t="s">
        <v>47</v>
      </c>
      <c r="O60" s="69" t="s">
        <v>155</v>
      </c>
    </row>
    <row r="61" spans="1:15" ht="28.7" customHeight="1" x14ac:dyDescent="0.25">
      <c r="A61" s="69" t="s">
        <v>112</v>
      </c>
      <c r="B61" s="70">
        <v>42736</v>
      </c>
      <c r="C61" s="71">
        <v>8419142</v>
      </c>
      <c r="D61" s="69" t="s">
        <v>127</v>
      </c>
      <c r="E61" s="79" t="s">
        <v>44</v>
      </c>
      <c r="F61" s="72">
        <v>20965</v>
      </c>
      <c r="G61" s="80">
        <v>21282</v>
      </c>
      <c r="H61" s="73">
        <v>1987</v>
      </c>
      <c r="I61" s="69" t="s">
        <v>72</v>
      </c>
      <c r="J61" s="73" t="s">
        <v>46</v>
      </c>
      <c r="K61" s="73" t="s">
        <v>47</v>
      </c>
      <c r="L61" s="73" t="s">
        <v>46</v>
      </c>
      <c r="M61" s="73" t="s">
        <v>47</v>
      </c>
      <c r="N61" s="73" t="s">
        <v>47</v>
      </c>
      <c r="O61" s="69" t="s">
        <v>73</v>
      </c>
    </row>
    <row r="62" spans="1:15" ht="28.7" customHeight="1" x14ac:dyDescent="0.25">
      <c r="A62" s="69" t="s">
        <v>119</v>
      </c>
      <c r="B62" s="70">
        <v>42767</v>
      </c>
      <c r="C62" s="71">
        <v>9161168</v>
      </c>
      <c r="D62" s="69" t="s">
        <v>156</v>
      </c>
      <c r="E62" s="79" t="s">
        <v>17</v>
      </c>
      <c r="F62" s="72">
        <v>13066</v>
      </c>
      <c r="G62" s="80">
        <v>20406</v>
      </c>
      <c r="H62" s="73">
        <v>1997</v>
      </c>
      <c r="I62" s="69" t="s">
        <v>157</v>
      </c>
      <c r="J62" s="73" t="s">
        <v>46</v>
      </c>
      <c r="K62" s="73" t="s">
        <v>46</v>
      </c>
      <c r="L62" s="73" t="s">
        <v>46</v>
      </c>
      <c r="M62" s="73" t="s">
        <v>46</v>
      </c>
      <c r="N62" s="73" t="s">
        <v>47</v>
      </c>
      <c r="O62" s="69" t="s">
        <v>158</v>
      </c>
    </row>
    <row r="63" spans="1:15" ht="28.7" customHeight="1" x14ac:dyDescent="0.25">
      <c r="A63" s="69" t="s">
        <v>42</v>
      </c>
      <c r="B63" s="70">
        <v>42795</v>
      </c>
      <c r="C63" s="71">
        <v>9719886</v>
      </c>
      <c r="D63" s="69" t="s">
        <v>152</v>
      </c>
      <c r="E63" s="79" t="s">
        <v>19</v>
      </c>
      <c r="F63" s="72">
        <v>29923</v>
      </c>
      <c r="G63" s="80">
        <v>49430</v>
      </c>
      <c r="H63" s="73">
        <v>2017</v>
      </c>
      <c r="I63" s="69" t="s">
        <v>92</v>
      </c>
      <c r="J63" s="73" t="s">
        <v>46</v>
      </c>
      <c r="K63" s="73" t="s">
        <v>46</v>
      </c>
      <c r="L63" s="73" t="s">
        <v>46</v>
      </c>
      <c r="M63" s="73" t="s">
        <v>47</v>
      </c>
      <c r="N63" s="73" t="s">
        <v>47</v>
      </c>
      <c r="O63" s="69" t="s">
        <v>93</v>
      </c>
    </row>
    <row r="64" spans="1:15" ht="28.7" customHeight="1" x14ac:dyDescent="0.25">
      <c r="A64" s="69" t="s">
        <v>55</v>
      </c>
      <c r="B64" s="70">
        <v>42795</v>
      </c>
      <c r="C64" s="71">
        <v>7321087</v>
      </c>
      <c r="D64" s="69" t="s">
        <v>159</v>
      </c>
      <c r="E64" s="79" t="s">
        <v>18</v>
      </c>
      <c r="F64" s="72">
        <v>30506</v>
      </c>
      <c r="G64" s="80">
        <v>22030</v>
      </c>
      <c r="H64" s="73">
        <v>1973</v>
      </c>
      <c r="I64" s="69" t="s">
        <v>72</v>
      </c>
      <c r="J64" s="73" t="s">
        <v>46</v>
      </c>
      <c r="K64" s="73" t="s">
        <v>46</v>
      </c>
      <c r="L64" s="73" t="s">
        <v>46</v>
      </c>
      <c r="M64" s="73" t="s">
        <v>47</v>
      </c>
      <c r="N64" s="73" t="s">
        <v>47</v>
      </c>
      <c r="O64" s="69" t="s">
        <v>142</v>
      </c>
    </row>
    <row r="65" spans="1:15" ht="28.7" customHeight="1" x14ac:dyDescent="0.25">
      <c r="A65" s="69" t="s">
        <v>42</v>
      </c>
      <c r="B65" s="70">
        <v>42795</v>
      </c>
      <c r="C65" s="71">
        <v>9759898</v>
      </c>
      <c r="D65" s="69" t="s">
        <v>160</v>
      </c>
      <c r="E65" s="79" t="s">
        <v>19</v>
      </c>
      <c r="F65" s="72">
        <v>29801</v>
      </c>
      <c r="G65" s="80">
        <v>49828</v>
      </c>
      <c r="H65" s="73">
        <v>2017</v>
      </c>
      <c r="I65" s="69" t="s">
        <v>95</v>
      </c>
      <c r="J65" s="73" t="s">
        <v>46</v>
      </c>
      <c r="K65" s="73" t="s">
        <v>46</v>
      </c>
      <c r="L65" s="73" t="s">
        <v>46</v>
      </c>
      <c r="M65" s="73" t="s">
        <v>47</v>
      </c>
      <c r="N65" s="73" t="s">
        <v>47</v>
      </c>
      <c r="O65" s="69" t="s">
        <v>93</v>
      </c>
    </row>
    <row r="66" spans="1:15" ht="28.7" customHeight="1" x14ac:dyDescent="0.25">
      <c r="A66" s="69" t="s">
        <v>55</v>
      </c>
      <c r="B66" s="70">
        <v>42856</v>
      </c>
      <c r="C66" s="71">
        <v>9139749</v>
      </c>
      <c r="D66" s="69" t="s">
        <v>161</v>
      </c>
      <c r="E66" s="79" t="s">
        <v>44</v>
      </c>
      <c r="F66" s="72">
        <v>65475</v>
      </c>
      <c r="G66" s="80">
        <v>64145</v>
      </c>
      <c r="H66" s="73">
        <v>1998</v>
      </c>
      <c r="I66" s="69" t="s">
        <v>89</v>
      </c>
      <c r="J66" s="73" t="s">
        <v>47</v>
      </c>
      <c r="K66" s="73" t="s">
        <v>47</v>
      </c>
      <c r="L66" s="73" t="s">
        <v>46</v>
      </c>
      <c r="M66" s="73" t="s">
        <v>46</v>
      </c>
      <c r="N66" s="73" t="s">
        <v>47</v>
      </c>
      <c r="O66" s="69" t="s">
        <v>162</v>
      </c>
    </row>
    <row r="67" spans="1:15" ht="28.7" customHeight="1" x14ac:dyDescent="0.25">
      <c r="A67" s="69" t="s">
        <v>55</v>
      </c>
      <c r="B67" s="70">
        <v>42856</v>
      </c>
      <c r="C67" s="71">
        <v>9155121</v>
      </c>
      <c r="D67" s="69" t="s">
        <v>163</v>
      </c>
      <c r="E67" s="79" t="s">
        <v>44</v>
      </c>
      <c r="F67" s="72">
        <v>50698</v>
      </c>
      <c r="G67" s="80">
        <v>62226</v>
      </c>
      <c r="H67" s="73">
        <v>1998</v>
      </c>
      <c r="I67" s="69" t="s">
        <v>53</v>
      </c>
      <c r="J67" s="73" t="s">
        <v>47</v>
      </c>
      <c r="K67" s="73" t="s">
        <v>47</v>
      </c>
      <c r="L67" s="73" t="s">
        <v>46</v>
      </c>
      <c r="M67" s="73" t="s">
        <v>46</v>
      </c>
      <c r="N67" s="73" t="s">
        <v>47</v>
      </c>
      <c r="O67" s="69" t="s">
        <v>145</v>
      </c>
    </row>
    <row r="68" spans="1:15" ht="28.7" customHeight="1" x14ac:dyDescent="0.25">
      <c r="A68" s="69" t="s">
        <v>55</v>
      </c>
      <c r="B68" s="70">
        <v>42856</v>
      </c>
      <c r="C68" s="71">
        <v>9155133</v>
      </c>
      <c r="D68" s="69" t="s">
        <v>164</v>
      </c>
      <c r="E68" s="79" t="s">
        <v>44</v>
      </c>
      <c r="F68" s="72">
        <v>50698</v>
      </c>
      <c r="G68" s="80">
        <v>62226</v>
      </c>
      <c r="H68" s="73">
        <v>1998</v>
      </c>
      <c r="I68" s="69" t="s">
        <v>53</v>
      </c>
      <c r="J68" s="73" t="s">
        <v>47</v>
      </c>
      <c r="K68" s="73" t="s">
        <v>47</v>
      </c>
      <c r="L68" s="73" t="s">
        <v>46</v>
      </c>
      <c r="M68" s="73" t="s">
        <v>46</v>
      </c>
      <c r="N68" s="73" t="s">
        <v>47</v>
      </c>
      <c r="O68" s="69" t="s">
        <v>145</v>
      </c>
    </row>
    <row r="69" spans="1:15" ht="28.7" customHeight="1" x14ac:dyDescent="0.25">
      <c r="A69" s="69" t="s">
        <v>119</v>
      </c>
      <c r="B69" s="70">
        <v>42856</v>
      </c>
      <c r="C69" s="71">
        <v>9289207</v>
      </c>
      <c r="D69" s="69" t="s">
        <v>137</v>
      </c>
      <c r="E69" s="79" t="s">
        <v>44</v>
      </c>
      <c r="F69" s="72">
        <v>24488</v>
      </c>
      <c r="G69" s="80">
        <v>28844</v>
      </c>
      <c r="H69" s="73">
        <v>2004</v>
      </c>
      <c r="I69" s="69" t="s">
        <v>53</v>
      </c>
      <c r="J69" s="73" t="s">
        <v>47</v>
      </c>
      <c r="K69" s="73" t="s">
        <v>47</v>
      </c>
      <c r="L69" s="73" t="s">
        <v>46</v>
      </c>
      <c r="M69" s="73" t="s">
        <v>46</v>
      </c>
      <c r="N69" s="73" t="s">
        <v>47</v>
      </c>
      <c r="O69" s="69" t="s">
        <v>165</v>
      </c>
    </row>
    <row r="70" spans="1:15" ht="28.7" customHeight="1" x14ac:dyDescent="0.25">
      <c r="A70" s="69" t="s">
        <v>42</v>
      </c>
      <c r="B70" s="70">
        <v>42856</v>
      </c>
      <c r="C70" s="71">
        <v>9239874</v>
      </c>
      <c r="D70" s="69" t="s">
        <v>166</v>
      </c>
      <c r="E70" s="79" t="s">
        <v>44</v>
      </c>
      <c r="F70" s="72">
        <v>16916</v>
      </c>
      <c r="G70" s="80">
        <v>20944</v>
      </c>
      <c r="H70" s="73">
        <v>2002</v>
      </c>
      <c r="I70" s="69" t="s">
        <v>89</v>
      </c>
      <c r="J70" s="73" t="s">
        <v>47</v>
      </c>
      <c r="K70" s="73" t="s">
        <v>47</v>
      </c>
      <c r="L70" s="73" t="s">
        <v>46</v>
      </c>
      <c r="M70" s="73" t="s">
        <v>46</v>
      </c>
      <c r="N70" s="73" t="s">
        <v>47</v>
      </c>
      <c r="O70" s="69" t="s">
        <v>167</v>
      </c>
    </row>
    <row r="71" spans="1:15" ht="28.7" customHeight="1" x14ac:dyDescent="0.25">
      <c r="A71" s="69" t="s">
        <v>42</v>
      </c>
      <c r="B71" s="70">
        <v>42856</v>
      </c>
      <c r="C71" s="71">
        <v>9315202</v>
      </c>
      <c r="D71" s="69" t="s">
        <v>168</v>
      </c>
      <c r="E71" s="79" t="s">
        <v>44</v>
      </c>
      <c r="F71" s="72">
        <v>79702</v>
      </c>
      <c r="G71" s="80">
        <v>87618</v>
      </c>
      <c r="H71" s="81">
        <v>2007</v>
      </c>
      <c r="I71" s="69" t="s">
        <v>53</v>
      </c>
      <c r="J71" s="73" t="s">
        <v>47</v>
      </c>
      <c r="K71" s="73" t="s">
        <v>47</v>
      </c>
      <c r="L71" s="73" t="s">
        <v>46</v>
      </c>
      <c r="M71" s="73" t="s">
        <v>46</v>
      </c>
      <c r="N71" s="73" t="s">
        <v>47</v>
      </c>
      <c r="O71" s="69" t="s">
        <v>169</v>
      </c>
    </row>
    <row r="72" spans="1:15" ht="28.7" customHeight="1" x14ac:dyDescent="0.25">
      <c r="A72" s="69" t="s">
        <v>42</v>
      </c>
      <c r="B72" s="70">
        <v>42856</v>
      </c>
      <c r="C72" s="71">
        <v>9509970</v>
      </c>
      <c r="D72" s="69" t="s">
        <v>170</v>
      </c>
      <c r="E72" s="79" t="s">
        <v>17</v>
      </c>
      <c r="F72" s="72">
        <v>17538</v>
      </c>
      <c r="G72" s="80">
        <v>10662</v>
      </c>
      <c r="H72" s="73">
        <v>2010</v>
      </c>
      <c r="I72" s="69" t="s">
        <v>97</v>
      </c>
      <c r="J72" s="73" t="s">
        <v>46</v>
      </c>
      <c r="K72" s="73" t="s">
        <v>46</v>
      </c>
      <c r="L72" s="73" t="s">
        <v>46</v>
      </c>
      <c r="M72" s="73" t="s">
        <v>46</v>
      </c>
      <c r="N72" s="73" t="s">
        <v>47</v>
      </c>
      <c r="O72" s="69" t="s">
        <v>93</v>
      </c>
    </row>
    <row r="73" spans="1:15" ht="28.7" customHeight="1" x14ac:dyDescent="0.25">
      <c r="A73" s="69" t="s">
        <v>42</v>
      </c>
      <c r="B73" s="70">
        <v>42887</v>
      </c>
      <c r="C73" s="71">
        <v>9747584</v>
      </c>
      <c r="D73" s="69" t="s">
        <v>171</v>
      </c>
      <c r="E73" s="79" t="s">
        <v>19</v>
      </c>
      <c r="F73" s="72">
        <v>29923</v>
      </c>
      <c r="G73" s="80">
        <v>49045</v>
      </c>
      <c r="H73" s="73">
        <v>2017</v>
      </c>
      <c r="I73" s="69" t="s">
        <v>172</v>
      </c>
      <c r="J73" s="73" t="s">
        <v>46</v>
      </c>
      <c r="K73" s="73" t="s">
        <v>46</v>
      </c>
      <c r="L73" s="73" t="s">
        <v>46</v>
      </c>
      <c r="M73" s="73" t="s">
        <v>47</v>
      </c>
      <c r="N73" s="73" t="s">
        <v>47</v>
      </c>
      <c r="O73" s="69" t="s">
        <v>93</v>
      </c>
    </row>
    <row r="74" spans="1:15" ht="28.7" customHeight="1" x14ac:dyDescent="0.25">
      <c r="A74" s="69" t="s">
        <v>55</v>
      </c>
      <c r="B74" s="70">
        <v>42887</v>
      </c>
      <c r="C74" s="71">
        <v>9193252</v>
      </c>
      <c r="D74" s="69" t="s">
        <v>173</v>
      </c>
      <c r="E74" s="79" t="s">
        <v>44</v>
      </c>
      <c r="F74" s="72">
        <v>50698</v>
      </c>
      <c r="G74" s="80">
        <v>62441</v>
      </c>
      <c r="H74" s="73">
        <v>2000</v>
      </c>
      <c r="I74" s="69" t="s">
        <v>53</v>
      </c>
      <c r="J74" s="73" t="s">
        <v>47</v>
      </c>
      <c r="K74" s="73" t="s">
        <v>47</v>
      </c>
      <c r="L74" s="73" t="s">
        <v>46</v>
      </c>
      <c r="M74" s="73" t="s">
        <v>46</v>
      </c>
      <c r="N74" s="73" t="s">
        <v>47</v>
      </c>
      <c r="O74" s="69" t="s">
        <v>162</v>
      </c>
    </row>
    <row r="75" spans="1:15" ht="28.7" customHeight="1" x14ac:dyDescent="0.25">
      <c r="A75" s="69" t="s">
        <v>42</v>
      </c>
      <c r="B75" s="70">
        <v>42887</v>
      </c>
      <c r="C75" s="71">
        <v>9315197</v>
      </c>
      <c r="D75" s="69" t="s">
        <v>174</v>
      </c>
      <c r="E75" s="79" t="s">
        <v>44</v>
      </c>
      <c r="F75" s="72">
        <v>79702</v>
      </c>
      <c r="G75" s="80">
        <v>87545</v>
      </c>
      <c r="H75" s="73">
        <v>2007</v>
      </c>
      <c r="I75" s="69" t="s">
        <v>53</v>
      </c>
      <c r="J75" s="73" t="s">
        <v>47</v>
      </c>
      <c r="K75" s="73" t="s">
        <v>47</v>
      </c>
      <c r="L75" s="73" t="s">
        <v>46</v>
      </c>
      <c r="M75" s="73" t="s">
        <v>46</v>
      </c>
      <c r="N75" s="73" t="s">
        <v>47</v>
      </c>
      <c r="O75" s="69" t="s">
        <v>175</v>
      </c>
    </row>
    <row r="76" spans="1:15" ht="28.7" customHeight="1" x14ac:dyDescent="0.25">
      <c r="A76" s="69" t="s">
        <v>55</v>
      </c>
      <c r="B76" s="70">
        <v>42887</v>
      </c>
      <c r="C76" s="71">
        <v>8820195</v>
      </c>
      <c r="D76" s="69" t="s">
        <v>176</v>
      </c>
      <c r="E76" s="79" t="s">
        <v>44</v>
      </c>
      <c r="F76" s="72">
        <v>18979</v>
      </c>
      <c r="G76" s="80">
        <v>25275</v>
      </c>
      <c r="H76" s="73">
        <v>1992</v>
      </c>
      <c r="I76" s="69" t="s">
        <v>53</v>
      </c>
      <c r="J76" s="73" t="s">
        <v>47</v>
      </c>
      <c r="K76" s="73" t="s">
        <v>47</v>
      </c>
      <c r="L76" s="73" t="s">
        <v>46</v>
      </c>
      <c r="M76" s="73" t="s">
        <v>46</v>
      </c>
      <c r="N76" s="73" t="s">
        <v>47</v>
      </c>
      <c r="O76" s="69" t="s">
        <v>177</v>
      </c>
    </row>
    <row r="77" spans="1:15" ht="28.7" customHeight="1" x14ac:dyDescent="0.25">
      <c r="A77" s="69" t="s">
        <v>42</v>
      </c>
      <c r="B77" s="70">
        <v>42887</v>
      </c>
      <c r="C77" s="71">
        <v>9289192</v>
      </c>
      <c r="D77" s="69" t="s">
        <v>178</v>
      </c>
      <c r="E77" s="79" t="s">
        <v>44</v>
      </c>
      <c r="F77" s="72">
        <v>24488</v>
      </c>
      <c r="G77" s="80">
        <v>28897</v>
      </c>
      <c r="H77" s="73">
        <v>2004</v>
      </c>
      <c r="I77" s="69" t="s">
        <v>53</v>
      </c>
      <c r="J77" s="73" t="s">
        <v>47</v>
      </c>
      <c r="K77" s="73" t="s">
        <v>47</v>
      </c>
      <c r="L77" s="73" t="s">
        <v>46</v>
      </c>
      <c r="M77" s="73" t="s">
        <v>46</v>
      </c>
      <c r="N77" s="73" t="s">
        <v>47</v>
      </c>
      <c r="O77" s="69" t="s">
        <v>179</v>
      </c>
    </row>
    <row r="78" spans="1:15" ht="28.7" customHeight="1" x14ac:dyDescent="0.25">
      <c r="A78" s="69" t="s">
        <v>42</v>
      </c>
      <c r="B78" s="70">
        <v>42917</v>
      </c>
      <c r="C78" s="71">
        <v>9763851</v>
      </c>
      <c r="D78" s="69" t="s">
        <v>180</v>
      </c>
      <c r="E78" s="79" t="s">
        <v>19</v>
      </c>
      <c r="F78" s="72">
        <v>29801</v>
      </c>
      <c r="G78" s="80">
        <v>49828</v>
      </c>
      <c r="H78" s="73">
        <v>2014</v>
      </c>
      <c r="I78" s="69" t="s">
        <v>95</v>
      </c>
      <c r="J78" s="73" t="s">
        <v>46</v>
      </c>
      <c r="K78" s="73" t="s">
        <v>46</v>
      </c>
      <c r="L78" s="73" t="s">
        <v>46</v>
      </c>
      <c r="M78" s="73" t="s">
        <v>47</v>
      </c>
      <c r="N78" s="73" t="s">
        <v>47</v>
      </c>
      <c r="O78" s="69" t="s">
        <v>93</v>
      </c>
    </row>
    <row r="79" spans="1:15" ht="28.7" customHeight="1" x14ac:dyDescent="0.25">
      <c r="A79" s="69" t="s">
        <v>42</v>
      </c>
      <c r="B79" s="70">
        <v>42979</v>
      </c>
      <c r="C79" s="71">
        <v>9777890</v>
      </c>
      <c r="D79" s="69" t="s">
        <v>181</v>
      </c>
      <c r="E79" s="79" t="s">
        <v>81</v>
      </c>
      <c r="F79" s="72">
        <v>58107</v>
      </c>
      <c r="G79" s="80">
        <v>20397</v>
      </c>
      <c r="H79" s="73">
        <v>2017</v>
      </c>
      <c r="I79" s="69" t="s">
        <v>150</v>
      </c>
      <c r="J79" s="73" t="s">
        <v>46</v>
      </c>
      <c r="K79" s="73" t="s">
        <v>46</v>
      </c>
      <c r="L79" s="73" t="s">
        <v>46</v>
      </c>
      <c r="M79" s="73" t="s">
        <v>46</v>
      </c>
      <c r="N79" s="73" t="s">
        <v>47</v>
      </c>
      <c r="O79" s="69" t="s">
        <v>93</v>
      </c>
    </row>
    <row r="80" spans="1:15" x14ac:dyDescent="0.25">
      <c r="A80" s="50" t="s">
        <v>182</v>
      </c>
      <c r="B80" s="49"/>
      <c r="C80" s="49"/>
      <c r="D80" s="49"/>
      <c r="E80" s="49"/>
      <c r="F80" s="49"/>
      <c r="G80" s="49"/>
      <c r="H80" s="49"/>
      <c r="I80" s="51"/>
      <c r="J80" s="58" t="s">
        <v>28</v>
      </c>
      <c r="K80" s="48"/>
      <c r="L80" s="48"/>
      <c r="M80" s="48"/>
      <c r="N80" s="48"/>
      <c r="O80" s="59"/>
    </row>
    <row r="81" spans="1:15" x14ac:dyDescent="0.25">
      <c r="A81" s="52" t="s">
        <v>183</v>
      </c>
      <c r="B81" s="53"/>
      <c r="C81" s="53"/>
      <c r="D81" s="53"/>
      <c r="E81" s="53"/>
      <c r="F81" s="53"/>
      <c r="G81" s="53"/>
      <c r="H81" s="53"/>
      <c r="I81" s="54"/>
      <c r="J81" s="60" t="s">
        <v>29</v>
      </c>
      <c r="K81" s="61"/>
      <c r="L81" s="61"/>
      <c r="M81" s="61"/>
      <c r="N81" s="61"/>
      <c r="O81" s="62"/>
    </row>
    <row r="82" spans="1:15" x14ac:dyDescent="0.25">
      <c r="A82" s="52" t="s">
        <v>184</v>
      </c>
      <c r="B82" s="53"/>
      <c r="C82" s="53"/>
      <c r="D82" s="53"/>
      <c r="E82" s="53"/>
      <c r="F82" s="53"/>
      <c r="G82" s="53"/>
      <c r="H82" s="53"/>
      <c r="I82" s="54"/>
      <c r="J82" s="60" t="s">
        <v>30</v>
      </c>
      <c r="K82" s="61"/>
      <c r="L82" s="61"/>
      <c r="M82" s="61"/>
      <c r="N82" s="61"/>
      <c r="O82" s="62"/>
    </row>
    <row r="83" spans="1:15" x14ac:dyDescent="0.25">
      <c r="A83" s="52" t="s">
        <v>185</v>
      </c>
      <c r="B83" s="53"/>
      <c r="C83" s="53"/>
      <c r="D83" s="53"/>
      <c r="E83" s="53"/>
      <c r="F83" s="53"/>
      <c r="G83" s="53"/>
      <c r="H83" s="53"/>
      <c r="I83" s="54"/>
      <c r="J83" s="60" t="s">
        <v>187</v>
      </c>
      <c r="K83" s="61"/>
      <c r="L83" s="61"/>
      <c r="M83" s="61"/>
      <c r="N83" s="61"/>
      <c r="O83" s="62"/>
    </row>
    <row r="84" spans="1:15" x14ac:dyDescent="0.25">
      <c r="A84" s="55" t="s">
        <v>186</v>
      </c>
      <c r="B84" s="56"/>
      <c r="C84" s="56"/>
      <c r="D84" s="56"/>
      <c r="E84" s="56"/>
      <c r="F84" s="56"/>
      <c r="G84" s="56"/>
      <c r="H84" s="56"/>
      <c r="I84" s="57"/>
      <c r="J84" s="63" t="s">
        <v>188</v>
      </c>
      <c r="K84" s="64"/>
      <c r="L84" s="64"/>
      <c r="M84" s="64"/>
      <c r="N84" s="64"/>
      <c r="O84" s="65"/>
    </row>
  </sheetData>
  <mergeCells count="13">
    <mergeCell ref="J82:O82"/>
    <mergeCell ref="J83:O83"/>
    <mergeCell ref="J84:O84"/>
    <mergeCell ref="A3:O3"/>
    <mergeCell ref="A2:O2"/>
    <mergeCell ref="A1:O1"/>
    <mergeCell ref="A83:I83"/>
    <mergeCell ref="A84:I84"/>
    <mergeCell ref="A82:I82"/>
    <mergeCell ref="A81:I81"/>
    <mergeCell ref="A80:I80"/>
    <mergeCell ref="J80:O80"/>
    <mergeCell ref="J81:O81"/>
  </mergeCells>
  <pageMargins left="0.7" right="0.7" top="0.75" bottom="0.75" header="0.3" footer="0.3"/>
  <pageSetup paperSize="3" orientation="landscape" r:id="rId1"/>
  <headerFooter>
    <oddHeader>&amp;LU.S. Department of Transportation
Maritime Administration - Office of Policy and Plans&amp;R9/1/2017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2017-09-11T20:28:28Z</dcterms:modified>
</cp:coreProperties>
</file>